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om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<sst xmlns="http://schemas.openxmlformats.org/spreadsheetml/2006/main" count="66" uniqueCount="43">
  <si>
    <t xml:space="preserve">Category</t>
  </si>
  <si>
    <t xml:space="preserve">Qty</t>
  </si>
  <si>
    <t xml:space="preserve">Unit</t>
  </si>
  <si>
    <t xml:space="preserve">Description</t>
  </si>
  <si>
    <t xml:space="preserve">Total</t>
  </si>
  <si>
    <t xml:space="preserve">Laser</t>
  </si>
  <si>
    <t xml:space="preserve">SPC-602-ENDPANEL</t>
  </si>
  <si>
    <t xml:space="preserve">SPC-603-CENTERPANEL</t>
  </si>
  <si>
    <t xml:space="preserve">SPC-604-SIDEPANEL</t>
  </si>
  <si>
    <t xml:space="preserve">SPC-26-JACKMOUNT</t>
  </si>
  <si>
    <t xml:space="preserve">SPC-100-RIBB1</t>
  </si>
  <si>
    <t xml:space="preserve">SPC-100-RIBB2B</t>
  </si>
  <si>
    <t xml:space="preserve">SPC-100-RIBB2</t>
  </si>
  <si>
    <t xml:space="preserve">SPC-100-RIBB3</t>
  </si>
  <si>
    <t xml:space="preserve">SPC-100-SPACER</t>
  </si>
  <si>
    <t xml:space="preserve">SPC-200-RIBA1B</t>
  </si>
  <si>
    <t xml:space="preserve">SPC-200-RIBA1</t>
  </si>
  <si>
    <t xml:space="preserve">SPC-200-RIBA2B</t>
  </si>
  <si>
    <t xml:space="preserve">SPC-200-RIBA2</t>
  </si>
  <si>
    <t xml:space="preserve">SPC-200-RIBA3B</t>
  </si>
  <si>
    <t xml:space="preserve">SPC-200-RIBA3</t>
  </si>
  <si>
    <t xml:space="preserve">SPC-200-RIBA4</t>
  </si>
  <si>
    <t xml:space="preserve">SPC-700-LOWER</t>
  </si>
  <si>
    <t xml:space="preserve">SPC-700-UPPER</t>
  </si>
  <si>
    <t xml:space="preserve">SPC-801-PLATE</t>
  </si>
  <si>
    <t xml:space="preserve">SPC-802-MOUNT</t>
  </si>
  <si>
    <t xml:space="preserve">SPC-803-BASEPLATE</t>
  </si>
  <si>
    <t xml:space="preserve">SPC-300-BAR</t>
  </si>
  <si>
    <t xml:space="preserve">SPC-400-LEGCOVER</t>
  </si>
  <si>
    <t xml:space="preserve">Aluminium</t>
  </si>
  <si>
    <t xml:space="preserve">PLACA 5083 H111 CORTADA</t>
  </si>
  <si>
    <t xml:space="preserve">( 10 x 1300 x 1300) MM.</t>
  </si>
  <si>
    <t xml:space="preserve">Beams</t>
  </si>
  <si>
    <t xml:space="preserve">Heaters</t>
  </si>
  <si>
    <t xml:space="preserve">Misc.</t>
  </si>
  <si>
    <t xml:space="preserve">Spring</t>
  </si>
  <si>
    <t xml:space="preserve">R63-152</t>
  </si>
  <si>
    <t xml:space="preserve">Car – Jack</t>
  </si>
  <si>
    <t xml:space="preserve">Wool</t>
  </si>
  <si>
    <t xml:space="preserve">Electronics</t>
  </si>
  <si>
    <t xml:space="preserve">Paint</t>
  </si>
  <si>
    <t xml:space="preserve">Bolts</t>
  </si>
  <si>
    <t xml:space="preserve">Cables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</si>
</sst>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€#,##0.00"/>
  </numFmts>
  <fonts count="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Times New Roman"/>
      <family val="1"/>
    </font>
    <font>
      <sz val="10"/>
      <color rgb="FF000000"/>
      <name val="Karla"/>
      <family val="0"/>
      <charset val="1"/>
    </font>
    <font>
      <u val="single"/>
      <sz val="10"/>
      <color rgb="FF000000"/>
      <name val="Karla"/>
      <family val="0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42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H40" activeCellId="0" sqref="H40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28.2"/>
    <col collapsed="false" customWidth="true" hidden="false" outlineLevel="0" max="2" min="2" style="0" width="40.98"/>
    <col collapsed="false" customWidth="true" hidden="false" outlineLevel="0" max="3" min="3" style="0" width="9.59"/>
    <col collapsed="false" customWidth="true" hidden="false" outlineLevel="0" max="4" min="4" style="0" width="11.94"/>
  </cols>
  <sheetData>
    <row r="1" customFormat="false" ht="12.8" hidden="false" customHeight="false" outlineLevel="0" collapsed="false">
      <c r="A1" s="1" t="s">
        <v>0</v>
      </c>
      <c r="C1" s="0" t="s">
        <v>1</v>
      </c>
      <c r="D1" s="0" t="s">
        <v>2</v>
      </c>
      <c r="E1" s="0" t="s">
        <v>3</v>
      </c>
      <c r="H1" s="0" t="s">
        <v>4</v>
      </c>
    </row>
    <row r="4" customFormat="false" ht="12.8" hidden="false" customHeight="false" outlineLevel="0" collapsed="false">
      <c r="A4" s="0" t="s">
        <v>5</v>
      </c>
      <c r="B4" s="2" t="s">
        <v>6</v>
      </c>
      <c r="C4" s="2" t="n">
        <v>4</v>
      </c>
      <c r="D4" s="2" t="n">
        <v>22.66</v>
      </c>
      <c r="E4" s="2"/>
      <c r="F4" s="2"/>
      <c r="G4" s="2"/>
      <c r="H4" s="2" t="n">
        <v>90.64</v>
      </c>
    </row>
    <row r="5" customFormat="false" ht="12.8" hidden="false" customHeight="false" outlineLevel="0" collapsed="false">
      <c r="A5" s="0" t="s">
        <v>5</v>
      </c>
      <c r="B5" s="2" t="s">
        <v>7</v>
      </c>
      <c r="C5" s="2" t="n">
        <v>2</v>
      </c>
      <c r="D5" s="2" t="n">
        <v>47.71</v>
      </c>
      <c r="E5" s="2"/>
      <c r="F5" s="2"/>
      <c r="G5" s="2"/>
      <c r="H5" s="2" t="n">
        <v>95.42</v>
      </c>
    </row>
    <row r="6" customFormat="false" ht="12.8" hidden="false" customHeight="false" outlineLevel="0" collapsed="false">
      <c r="A6" s="0" t="s">
        <v>5</v>
      </c>
      <c r="B6" s="2" t="s">
        <v>8</v>
      </c>
      <c r="C6" s="2" t="n">
        <v>4</v>
      </c>
      <c r="D6" s="2" t="n">
        <v>21.54</v>
      </c>
      <c r="E6" s="2"/>
      <c r="F6" s="2"/>
      <c r="G6" s="2"/>
      <c r="H6" s="2" t="n">
        <v>86.16</v>
      </c>
    </row>
    <row r="7" customFormat="false" ht="12.8" hidden="false" customHeight="false" outlineLevel="0" collapsed="false">
      <c r="A7" s="0" t="s">
        <v>5</v>
      </c>
      <c r="B7" s="2" t="s">
        <v>9</v>
      </c>
      <c r="C7" s="2" t="n">
        <v>6</v>
      </c>
      <c r="D7" s="2" t="n">
        <v>2.58</v>
      </c>
      <c r="E7" s="2"/>
      <c r="F7" s="2"/>
      <c r="G7" s="2"/>
      <c r="H7" s="2" t="n">
        <v>15.48</v>
      </c>
    </row>
    <row r="8" customFormat="false" ht="12.8" hidden="false" customHeight="false" outlineLevel="0" collapsed="false">
      <c r="A8" s="0" t="s">
        <v>5</v>
      </c>
      <c r="B8" s="2" t="s">
        <v>10</v>
      </c>
      <c r="C8" s="2" t="n">
        <v>8</v>
      </c>
      <c r="D8" s="2" t="n">
        <v>22.07</v>
      </c>
      <c r="E8" s="2"/>
      <c r="F8" s="2"/>
      <c r="G8" s="2"/>
      <c r="H8" s="2" t="n">
        <v>176.56</v>
      </c>
    </row>
    <row r="9" customFormat="false" ht="12.8" hidden="false" customHeight="false" outlineLevel="0" collapsed="false">
      <c r="A9" s="0" t="s">
        <v>5</v>
      </c>
      <c r="B9" s="2" t="s">
        <v>11</v>
      </c>
      <c r="C9" s="2" t="n">
        <v>4</v>
      </c>
      <c r="D9" s="2" t="n">
        <v>14.41</v>
      </c>
      <c r="E9" s="2"/>
      <c r="F9" s="2"/>
      <c r="G9" s="2"/>
      <c r="H9" s="2" t="n">
        <v>57.64</v>
      </c>
    </row>
    <row r="10" customFormat="false" ht="12.8" hidden="false" customHeight="false" outlineLevel="0" collapsed="false">
      <c r="A10" s="0" t="s">
        <v>5</v>
      </c>
      <c r="B10" s="2" t="s">
        <v>12</v>
      </c>
      <c r="C10" s="2" t="n">
        <v>4</v>
      </c>
      <c r="D10" s="2" t="n">
        <v>14.41</v>
      </c>
      <c r="E10" s="2"/>
      <c r="F10" s="2"/>
      <c r="G10" s="2"/>
      <c r="H10" s="2" t="n">
        <v>57.64</v>
      </c>
    </row>
    <row r="11" customFormat="false" ht="12.8" hidden="false" customHeight="false" outlineLevel="0" collapsed="false">
      <c r="A11" s="0" t="s">
        <v>5</v>
      </c>
      <c r="B11" s="2" t="s">
        <v>13</v>
      </c>
      <c r="C11" s="2" t="n">
        <v>8</v>
      </c>
      <c r="D11" s="2" t="n">
        <v>7.56</v>
      </c>
      <c r="E11" s="2"/>
      <c r="F11" s="2"/>
      <c r="G11" s="2"/>
      <c r="H11" s="2" t="n">
        <v>60.48</v>
      </c>
    </row>
    <row r="12" customFormat="false" ht="12.8" hidden="false" customHeight="false" outlineLevel="0" collapsed="false">
      <c r="A12" s="0" t="s">
        <v>5</v>
      </c>
      <c r="B12" s="2" t="s">
        <v>14</v>
      </c>
      <c r="C12" s="2" t="n">
        <v>12</v>
      </c>
      <c r="D12" s="2" t="n">
        <v>1.02</v>
      </c>
      <c r="E12" s="2"/>
      <c r="F12" s="2"/>
      <c r="G12" s="2"/>
      <c r="H12" s="2" t="n">
        <v>12.24</v>
      </c>
    </row>
    <row r="13" customFormat="false" ht="12.8" hidden="false" customHeight="false" outlineLevel="0" collapsed="false">
      <c r="A13" s="0" t="s">
        <v>5</v>
      </c>
      <c r="B13" s="2" t="s">
        <v>15</v>
      </c>
      <c r="C13" s="2" t="n">
        <v>2</v>
      </c>
      <c r="D13" s="2" t="n">
        <v>65.54</v>
      </c>
      <c r="E13" s="2"/>
      <c r="F13" s="2"/>
      <c r="G13" s="2"/>
      <c r="H13" s="2" t="n">
        <v>131.08</v>
      </c>
    </row>
    <row r="14" customFormat="false" ht="12.8" hidden="false" customHeight="false" outlineLevel="0" collapsed="false">
      <c r="A14" s="0" t="s">
        <v>5</v>
      </c>
      <c r="B14" s="2" t="s">
        <v>16</v>
      </c>
      <c r="C14" s="2" t="n">
        <v>2</v>
      </c>
      <c r="D14" s="2" t="n">
        <v>65.8</v>
      </c>
      <c r="E14" s="2"/>
      <c r="F14" s="2"/>
      <c r="G14" s="2"/>
      <c r="H14" s="2" t="n">
        <v>131.6</v>
      </c>
    </row>
    <row r="15" customFormat="false" ht="12.8" hidden="false" customHeight="false" outlineLevel="0" collapsed="false">
      <c r="A15" s="0" t="s">
        <v>5</v>
      </c>
      <c r="B15" s="2" t="s">
        <v>17</v>
      </c>
      <c r="C15" s="2" t="n">
        <v>4</v>
      </c>
      <c r="D15" s="2" t="n">
        <v>17.57</v>
      </c>
      <c r="E15" s="2"/>
      <c r="F15" s="2"/>
      <c r="G15" s="2"/>
      <c r="H15" s="2" t="n">
        <v>70.28</v>
      </c>
    </row>
    <row r="16" customFormat="false" ht="12.8" hidden="false" customHeight="false" outlineLevel="0" collapsed="false">
      <c r="A16" s="0" t="s">
        <v>5</v>
      </c>
      <c r="B16" s="2" t="s">
        <v>18</v>
      </c>
      <c r="C16" s="2" t="n">
        <v>4</v>
      </c>
      <c r="D16" s="2" t="n">
        <v>17.57</v>
      </c>
      <c r="E16" s="2"/>
      <c r="F16" s="2"/>
      <c r="G16" s="2"/>
      <c r="H16" s="2" t="n">
        <v>70.28</v>
      </c>
    </row>
    <row r="17" customFormat="false" ht="12.8" hidden="false" customHeight="false" outlineLevel="0" collapsed="false">
      <c r="A17" s="0" t="s">
        <v>5</v>
      </c>
      <c r="B17" s="2" t="s">
        <v>19</v>
      </c>
      <c r="C17" s="2" t="n">
        <v>4</v>
      </c>
      <c r="D17" s="2" t="n">
        <v>10.88</v>
      </c>
      <c r="E17" s="2"/>
      <c r="F17" s="2"/>
      <c r="G17" s="2"/>
      <c r="H17" s="2" t="n">
        <v>43.52</v>
      </c>
    </row>
    <row r="18" customFormat="false" ht="12.8" hidden="false" customHeight="false" outlineLevel="0" collapsed="false">
      <c r="A18" s="0" t="s">
        <v>5</v>
      </c>
      <c r="B18" s="2" t="s">
        <v>20</v>
      </c>
      <c r="C18" s="2" t="n">
        <v>4</v>
      </c>
      <c r="D18" s="2" t="n">
        <v>10.88</v>
      </c>
      <c r="E18" s="2"/>
      <c r="F18" s="2"/>
      <c r="G18" s="2"/>
      <c r="H18" s="2" t="n">
        <v>43.52</v>
      </c>
    </row>
    <row r="19" customFormat="false" ht="12.8" hidden="false" customHeight="false" outlineLevel="0" collapsed="false">
      <c r="A19" s="0" t="s">
        <v>5</v>
      </c>
      <c r="B19" s="2" t="s">
        <v>21</v>
      </c>
      <c r="C19" s="2" t="n">
        <v>8</v>
      </c>
      <c r="D19" s="2" t="n">
        <v>4.23</v>
      </c>
      <c r="E19" s="2"/>
      <c r="F19" s="2"/>
      <c r="G19" s="2"/>
      <c r="H19" s="2" t="n">
        <v>33.84</v>
      </c>
    </row>
    <row r="20" customFormat="false" ht="12.8" hidden="false" customHeight="false" outlineLevel="0" collapsed="false">
      <c r="A20" s="0" t="s">
        <v>5</v>
      </c>
      <c r="B20" s="2" t="s">
        <v>22</v>
      </c>
      <c r="C20" s="2" t="n">
        <v>6</v>
      </c>
      <c r="D20" s="2" t="n">
        <v>2.38</v>
      </c>
      <c r="E20" s="2"/>
      <c r="F20" s="2"/>
      <c r="G20" s="2"/>
      <c r="H20" s="2" t="n">
        <v>14.28</v>
      </c>
    </row>
    <row r="21" customFormat="false" ht="12.8" hidden="false" customHeight="false" outlineLevel="0" collapsed="false">
      <c r="A21" s="0" t="s">
        <v>5</v>
      </c>
      <c r="B21" s="2" t="s">
        <v>23</v>
      </c>
      <c r="C21" s="2" t="n">
        <v>4</v>
      </c>
      <c r="D21" s="2" t="n">
        <v>1.33</v>
      </c>
      <c r="E21" s="2"/>
      <c r="F21" s="2"/>
      <c r="G21" s="2"/>
      <c r="H21" s="2" t="n">
        <v>5.32</v>
      </c>
    </row>
    <row r="22" customFormat="false" ht="12.8" hidden="false" customHeight="false" outlineLevel="0" collapsed="false">
      <c r="A22" s="0" t="s">
        <v>5</v>
      </c>
      <c r="B22" s="2" t="s">
        <v>24</v>
      </c>
      <c r="C22" s="2" t="n">
        <v>8</v>
      </c>
      <c r="D22" s="2" t="n">
        <v>1.37</v>
      </c>
      <c r="E22" s="2"/>
      <c r="F22" s="2"/>
      <c r="G22" s="2"/>
      <c r="H22" s="2" t="n">
        <v>10.96</v>
      </c>
    </row>
    <row r="23" customFormat="false" ht="12.8" hidden="false" customHeight="false" outlineLevel="0" collapsed="false">
      <c r="A23" s="0" t="s">
        <v>5</v>
      </c>
      <c r="B23" s="2" t="s">
        <v>25</v>
      </c>
      <c r="C23" s="2" t="n">
        <v>32</v>
      </c>
      <c r="D23" s="2" t="n">
        <v>0.65</v>
      </c>
      <c r="E23" s="2"/>
      <c r="F23" s="2"/>
      <c r="G23" s="2"/>
      <c r="H23" s="2" t="n">
        <v>20.8</v>
      </c>
    </row>
    <row r="24" customFormat="false" ht="12.8" hidden="false" customHeight="false" outlineLevel="0" collapsed="false">
      <c r="A24" s="0" t="s">
        <v>5</v>
      </c>
      <c r="B24" s="2" t="s">
        <v>26</v>
      </c>
      <c r="C24" s="2" t="n">
        <v>16</v>
      </c>
      <c r="D24" s="2" t="n">
        <v>1.22</v>
      </c>
      <c r="E24" s="2"/>
      <c r="F24" s="2"/>
      <c r="G24" s="2"/>
      <c r="H24" s="2" t="n">
        <v>19.52</v>
      </c>
    </row>
    <row r="25" customFormat="false" ht="12.8" hidden="false" customHeight="false" outlineLevel="0" collapsed="false">
      <c r="A25" s="0" t="s">
        <v>5</v>
      </c>
      <c r="B25" s="2" t="s">
        <v>27</v>
      </c>
      <c r="C25" s="2" t="n">
        <v>8</v>
      </c>
      <c r="D25" s="2" t="n">
        <v>29</v>
      </c>
      <c r="E25" s="2"/>
      <c r="F25" s="2"/>
      <c r="G25" s="2"/>
      <c r="H25" s="2" t="n">
        <v>232</v>
      </c>
    </row>
    <row r="26" customFormat="false" ht="12.8" hidden="false" customHeight="false" outlineLevel="0" collapsed="false">
      <c r="A26" s="0" t="s">
        <v>5</v>
      </c>
      <c r="B26" s="2" t="s">
        <v>28</v>
      </c>
      <c r="C26" s="2" t="n">
        <v>8</v>
      </c>
      <c r="D26" s="2" t="n">
        <v>1.21</v>
      </c>
      <c r="E26" s="2"/>
      <c r="F26" s="2"/>
      <c r="G26" s="2"/>
      <c r="H26" s="2" t="n">
        <v>9.68</v>
      </c>
    </row>
    <row r="28" customFormat="false" ht="12.8" hidden="false" customHeight="false" outlineLevel="0" collapsed="false">
      <c r="H28" s="1" t="n">
        <f aca="false">SUM(H4:H26) / 2 + (SUM(H4:H26) / 2) * 0.21</f>
        <v>900.8087</v>
      </c>
    </row>
    <row r="30" customFormat="false" ht="12.8" hidden="false" customHeight="false" outlineLevel="0" collapsed="false">
      <c r="A30" s="3" t="s">
        <v>29</v>
      </c>
      <c r="B30" s="0" t="s">
        <v>30</v>
      </c>
      <c r="C30" s="0" t="n">
        <v>2</v>
      </c>
      <c r="D30" s="0" t="n">
        <v>328</v>
      </c>
      <c r="E30" s="0" t="s">
        <v>31</v>
      </c>
      <c r="H30" s="0" t="n">
        <f aca="false">D30*C30</f>
        <v>656</v>
      </c>
    </row>
    <row r="31" customFormat="false" ht="12.8" hidden="false" customHeight="false" outlineLevel="0" collapsed="false">
      <c r="A31" s="0" t="s">
        <v>32</v>
      </c>
      <c r="C31" s="0" t="n">
        <v>1</v>
      </c>
      <c r="D31" s="0" t="n">
        <v>350</v>
      </c>
      <c r="H31" s="0" t="n">
        <f aca="false">D31*C31</f>
        <v>350</v>
      </c>
    </row>
    <row r="32" customFormat="false" ht="12.8" hidden="false" customHeight="false" outlineLevel="0" collapsed="false">
      <c r="A32" s="0" t="s">
        <v>33</v>
      </c>
      <c r="C32" s="0" t="n">
        <v>50</v>
      </c>
      <c r="D32" s="0" t="n">
        <f aca="false">10.88 / 2</f>
        <v>5.44</v>
      </c>
      <c r="H32" s="0" t="n">
        <f aca="false">SUM(D32*C32)</f>
        <v>272</v>
      </c>
    </row>
    <row r="33" customFormat="false" ht="15.75" hidden="false" customHeight="true" outlineLevel="0" collapsed="false">
      <c r="A33" s="4" t="s">
        <v>34</v>
      </c>
      <c r="B33" s="4" t="s">
        <v>35</v>
      </c>
      <c r="C33" s="5" t="n">
        <v>1</v>
      </c>
      <c r="D33" s="6" t="n">
        <v>50</v>
      </c>
      <c r="E33" s="4" t="s">
        <v>36</v>
      </c>
      <c r="F33" s="7"/>
      <c r="H33" s="0" t="n">
        <f aca="false">SUM(D33*C33)</f>
        <v>50</v>
      </c>
    </row>
    <row r="34" customFormat="false" ht="12.8" hidden="false" customHeight="false" outlineLevel="0" collapsed="false">
      <c r="A34" s="4" t="s">
        <v>34</v>
      </c>
      <c r="B34" s="0" t="s">
        <v>37</v>
      </c>
      <c r="C34" s="0" t="n">
        <v>1</v>
      </c>
      <c r="D34" s="0" t="n">
        <v>73</v>
      </c>
      <c r="H34" s="0" t="n">
        <f aca="false">SUM(D34*C34)</f>
        <v>73</v>
      </c>
    </row>
    <row r="35" customFormat="false" ht="12.8" hidden="false" customHeight="false" outlineLevel="0" collapsed="false">
      <c r="A35" s="0" t="s">
        <v>38</v>
      </c>
      <c r="C35" s="0" t="n">
        <v>1</v>
      </c>
      <c r="D35" s="2" t="n">
        <v>256</v>
      </c>
      <c r="H35" s="0" t="n">
        <f aca="false">SUM(D35*C35)</f>
        <v>256</v>
      </c>
    </row>
    <row r="36" customFormat="false" ht="12.8" hidden="false" customHeight="false" outlineLevel="0" collapsed="false">
      <c r="A36" s="0" t="s">
        <v>39</v>
      </c>
      <c r="C36" s="0" t="n">
        <v>1</v>
      </c>
      <c r="D36" s="0" t="n">
        <v>120</v>
      </c>
      <c r="H36" s="0" t="n">
        <f aca="false">SUM(D36*C36)</f>
        <v>120</v>
      </c>
    </row>
    <row r="37" customFormat="false" ht="12.8" hidden="false" customHeight="false" outlineLevel="0" collapsed="false">
      <c r="A37" s="0" t="s">
        <v>40</v>
      </c>
      <c r="C37" s="0" t="n">
        <v>1</v>
      </c>
      <c r="D37" s="0" t="n">
        <v>50</v>
      </c>
      <c r="H37" s="0" t="n">
        <f aca="false">SUM(D37*C37)</f>
        <v>50</v>
      </c>
    </row>
    <row r="38" customFormat="false" ht="12.8" hidden="false" customHeight="false" outlineLevel="0" collapsed="false">
      <c r="A38" s="0" t="s">
        <v>41</v>
      </c>
      <c r="C38" s="0" t="n">
        <v>1</v>
      </c>
      <c r="D38" s="0" t="n">
        <v>20</v>
      </c>
      <c r="H38" s="0" t="n">
        <f aca="false">SUM(D38*C38)</f>
        <v>20</v>
      </c>
    </row>
    <row r="39" customFormat="false" ht="12.8" hidden="false" customHeight="false" outlineLevel="0" collapsed="false">
      <c r="A39" s="0" t="s">
        <v>42</v>
      </c>
      <c r="C39" s="0" t="n">
        <v>1</v>
      </c>
      <c r="D39" s="0" t="n">
        <v>50</v>
      </c>
      <c r="H39" s="0" t="n">
        <f aca="false">SUM(D39*C39)</f>
        <v>50</v>
      </c>
    </row>
    <row r="42" customFormat="false" ht="12.8" hidden="false" customHeight="false" outlineLevel="0" collapsed="false">
      <c r="H42" s="1" t="n">
        <f aca="false">SUM(H28:H36)</f>
        <v>2677.8087</v>
      </c>
    </row>
  </sheetData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LibreOffice/7.2.1.2$Windows_X86_64 LibreOffice_project/87b77fad49947c1441b67c559c339af8f3517e22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en-GB</dc:language>
  <cp:lastModifiedBy/>
  <dcterms:modified xsi:type="dcterms:W3CDTF">2021-12-24T14:10:26Z</dcterms:modified>
  <cp:revision>4</cp:revision>
  <dc:subject/>
  <dc:title/>
</cp:coreProperties>
</file>