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D756B4FA-EDF3-4F88-816D-C99F7E775242}" xr6:coauthVersionLast="45" xr6:coauthVersionMax="45" xr10:uidLastSave="{00000000-0000-0000-0000-000000000000}"/>
  <bookViews>
    <workbookView xWindow="-20610" yWindow="4200" windowWidth="20730" windowHeight="11160" xr2:uid="{00000000-000D-0000-FFFF-FFFF00000000}"/>
  </bookViews>
  <sheets>
    <sheet name="Parts list"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3" l="1"/>
</calcChain>
</file>

<file path=xl/sharedStrings.xml><?xml version="1.0" encoding="utf-8"?>
<sst xmlns="http://schemas.openxmlformats.org/spreadsheetml/2006/main" count="394" uniqueCount="220">
  <si>
    <t>Bill of material (Smart Injector)</t>
  </si>
  <si>
    <t>Component</t>
  </si>
  <si>
    <t>Name</t>
  </si>
  <si>
    <t>Quantity</t>
  </si>
  <si>
    <t>Unit</t>
  </si>
  <si>
    <t>Blueprint</t>
  </si>
  <si>
    <t>Information</t>
  </si>
  <si>
    <t>Comments on the component</t>
  </si>
  <si>
    <t>found on/how is it built</t>
  </si>
  <si>
    <t>01_frame</t>
  </si>
  <si>
    <t>Aluminium profile Rexroth 45x45 mm</t>
  </si>
  <si>
    <t>meters</t>
  </si>
  <si>
    <t>frame</t>
  </si>
  <si>
    <t>Every frame part and support for mounting is made out of these profiles.</t>
  </si>
  <si>
    <t>It is important that the nuts and/or screws fit the profile groove. We had problems when we ordered the wrong nuts.</t>
  </si>
  <si>
    <t>Ebay</t>
  </si>
  <si>
    <t>Mounting angles aluminum</t>
  </si>
  <si>
    <t>pieces</t>
  </si>
  <si>
    <t>-</t>
  </si>
  <si>
    <t>There are none of these angles added to the CAD yet. just install them in the angles of the profile according to the pictures. Except some spots you should be free in choice where to install them.</t>
  </si>
  <si>
    <t>M8 screw+nut for mounting</t>
  </si>
  <si>
    <t>pairs</t>
  </si>
  <si>
    <t>M8 x 20 Screw, M8 T-Slot Nut.</t>
  </si>
  <si>
    <t>02_extruder</t>
  </si>
  <si>
    <t>NEMA34 and gearbox</t>
  </si>
  <si>
    <t xml:space="preserve">piece </t>
  </si>
  <si>
    <t>extruder 1-NEMA34_and_gearbox</t>
  </si>
  <si>
    <t>8.6 Nm motor torque, 48 V, rotates at 800 rpm when fully running (6:1 ratio of the planetary gear).</t>
  </si>
  <si>
    <t>One of the more expensive components. A solution without stepper motor would be an idea, since the extruder doesn't have to be in a very exact position. The planetary gear has to fit your motor! We made the mistake to buy a motor without groove for a feather key, but bought a gearbox that needs one. We had to improvise and grind it down. Not a pretty solution at all.</t>
  </si>
  <si>
    <t>Motor positioner</t>
  </si>
  <si>
    <t>extruder 2-motor_positioner</t>
  </si>
  <si>
    <t>Keeps the gearbox shaft aligned with the extrusion screw. Prevents high radial forces on the extrusion screw.</t>
  </si>
  <si>
    <t xml:space="preserve">3d printed and two M8 threads </t>
  </si>
  <si>
    <t>Mounting NEMA34</t>
  </si>
  <si>
    <t>piece</t>
  </si>
  <si>
    <t>extruder 3-mounting_NEMA34</t>
  </si>
  <si>
    <t>Two sheet metals welded together.</t>
  </si>
  <si>
    <t>manufactured ourselves</t>
  </si>
  <si>
    <t>Hopper</t>
  </si>
  <si>
    <t>extruder 4-hopper</t>
  </si>
  <si>
    <t>The hopper version in the CAD has not been tested yet.</t>
  </si>
  <si>
    <t>We have only used a printed one so far. As you might guess it melted pretty quick.. So we also need to built this one.</t>
  </si>
  <si>
    <t>Isolation</t>
  </si>
  <si>
    <t>extruder 5-isolation</t>
  </si>
  <si>
    <t>Should be bigger than the most outer diameter of the heating sleeves and made for the desired temp. range (which is between 240 and 300 degrees).</t>
  </si>
  <si>
    <t>The brand from ours is Rockwool.</t>
  </si>
  <si>
    <t>3d printed and manufactured ourselves</t>
  </si>
  <si>
    <t>Nozzle</t>
  </si>
  <si>
    <t>extruder 6-nozzle</t>
  </si>
  <si>
    <t>Pictures in folder Additional_pictures.</t>
  </si>
  <si>
    <t>Heating pipe</t>
  </si>
  <si>
    <t>extruder 7-heating_pipe</t>
  </si>
  <si>
    <t>Steel pipe (4 mm wall thickness) with a 1" thread at the end. It is screwed to the nozzle. The hopper is mounted on the heating pipe.</t>
  </si>
  <si>
    <t>Ebay and manufactured ourselves</t>
  </si>
  <si>
    <t>Assembly pressurepart</t>
  </si>
  <si>
    <t>extruder 8-assembly_pressurepart</t>
  </si>
  <si>
    <t>Transmits the axial force from the extrusion screw to the M12 threads. Without it the frame could not withstand the force.</t>
  </si>
  <si>
    <t>Mounting hall sensor extruder</t>
  </si>
  <si>
    <t>extruder 9-mounting_hall_sensor_extruder</t>
  </si>
  <si>
    <t>To monitor the rpm of the extrusion screw, we use a hall sensor in combination with a magnet fixed to the shaft of the gearbox. This part also prevents the machine user from grabing the rotating shaft.</t>
  </si>
  <si>
    <t>3d printed</t>
  </si>
  <si>
    <t>Heating sleeves</t>
  </si>
  <si>
    <t>300 W each and suitable for the 34 mm outer diameter of the heating pipe. One of them is directly on the nozzle.</t>
  </si>
  <si>
    <t>Two heating sleeves are controlled by one PID controller.</t>
  </si>
  <si>
    <t>M12 thread</t>
  </si>
  <si>
    <t>M12x1.75 mm thread. 650 mm long. Screwed into the fixed platen to transmit the axial force.</t>
  </si>
  <si>
    <t xml:space="preserve">Connector  </t>
  </si>
  <si>
    <t>extruder - overview</t>
  </si>
  <si>
    <t>Aluminium profile Rexroth 45x45 mm to mount the motor on.</t>
  </si>
  <si>
    <t>Claw clutch</t>
  </si>
  <si>
    <t>13 mm inner diameter. Made out of two aluminum parts with a polymer part in between. One inner diameter has to be drilled up to 16 mm in order to fit the gearbox shaft.</t>
  </si>
  <si>
    <t>Extrusion screw</t>
  </si>
  <si>
    <t>Bought the screw from the PreciousPlastic bazar. It is approx 590 mm long and has a 13 mm shaft.</t>
  </si>
  <si>
    <t>The price we payed with 300 Euros is high. We have already seen some for 140 Euros or less. If you decide to use a stronger motor, make sure that your screw is always stronger and can handle the torque. You don't want this expensive part to break.</t>
  </si>
  <si>
    <t>PreciousPlastic Bazar</t>
  </si>
  <si>
    <t>03_clamp_mechanism</t>
  </si>
  <si>
    <t>Stationary platen</t>
  </si>
  <si>
    <t>clamp mechanism 1 - stationary_platen</t>
  </si>
  <si>
    <t>20 mm thick aluminum plate.</t>
  </si>
  <si>
    <t>It also has two holes for inserting heating sticks. Sometimes the plate gets too cold and the plastic in the nozzle does not heat up enough. For fixing this problem the plate should not have contact to the nozzle at all. Drill a hole which is big enough to place the nozzle directly to the mould.</t>
  </si>
  <si>
    <t>Movable platen</t>
  </si>
  <si>
    <t>clamp mechanism 2 - movable_platen</t>
  </si>
  <si>
    <t>No heating sticks are needed in this plate.</t>
  </si>
  <si>
    <t>Bearing block</t>
  </si>
  <si>
    <t>clamp mechanism 3 - bearing_block</t>
  </si>
  <si>
    <t>The material we used is aluminum.</t>
  </si>
  <si>
    <t>Consists of two axial bearings, two dustcovers for the bearings and a solid aluminum part to insert the bearings. This aluminum part is connected with the fixed platen through M8 screws.</t>
  </si>
  <si>
    <t>Linear guide</t>
  </si>
  <si>
    <t>clamp mechanism 4 - linear_guide</t>
  </si>
  <si>
    <t>SBR 12 linear guide.</t>
  </si>
  <si>
    <t>We did not figure out a good way to fix the linear guid to the frame yet. If you come up with a good solution, it would be nice to see it :).</t>
  </si>
  <si>
    <t>Aluminum frame</t>
  </si>
  <si>
    <t>clamp mechanism 5 - aluminum_frame</t>
  </si>
  <si>
    <t>40 mm x 30 mm profiles, 3 mm thick.</t>
  </si>
  <si>
    <t>3 mm is the minimum thickness for these profiles. Otherwise they are not rigid enough to hold the heavy movable platen plus the mould.</t>
  </si>
  <si>
    <t>M12 x 1.5 thread</t>
  </si>
  <si>
    <t>clamp mechanism 6 - M12x1.5_thread</t>
  </si>
  <si>
    <t>In use is a fine thread because it gives the system a higher clamping force.</t>
  </si>
  <si>
    <t>The thread needs to be very straight. Otherwise you get high radial forces in the system, which can even block the motors.</t>
  </si>
  <si>
    <t xml:space="preserve">Ebay  </t>
  </si>
  <si>
    <t>Tooth belt pulley big</t>
  </si>
  <si>
    <t>clamp mechanism 7 - tooth_belt_pulley_big</t>
  </si>
  <si>
    <t>The material we used is PETG.</t>
  </si>
  <si>
    <t>Do not tighten the screws too much because it can break your printed part.</t>
  </si>
  <si>
    <t xml:space="preserve">3d printed  </t>
  </si>
  <si>
    <t>NEMA17 and mounting</t>
  </si>
  <si>
    <t>clamp mechanism 8 - NEMA17_and_mounting</t>
  </si>
  <si>
    <t>The mounting in the CAD is the newer version, we did not test this one yet.</t>
  </si>
  <si>
    <t>It is very crucial to align the two pulleys. Otherwise your belt will try to slip of them.</t>
  </si>
  <si>
    <t>Ebay and 3d printed</t>
  </si>
  <si>
    <t xml:space="preserve">Tooth belt  </t>
  </si>
  <si>
    <t>clamp mechanism 9 - tooth_belt</t>
  </si>
  <si>
    <t>A weaker/smaller belt would also work but in this way you can always switch to a stronger motor.</t>
  </si>
  <si>
    <t>Thread block</t>
  </si>
  <si>
    <t>clamp mechanism 10 - thread_block</t>
  </si>
  <si>
    <t>M12 x 1.5 thread. The material we used is steel.</t>
  </si>
  <si>
    <t>Lubrication at the thread is important. Otherwise the Steppers have a hard time opening the mould when it is closed. When a part is injected, the torque needed to open the mould is significantly higher.</t>
  </si>
  <si>
    <t>Aluminum profiles for mounting motors on</t>
  </si>
  <si>
    <t>Aluminium profile Rexroth 45x45 mm as shown in the clamp_mechanism - overview blueprint.</t>
  </si>
  <si>
    <t>04_ventilation_system</t>
  </si>
  <si>
    <t>Small steel pipes 10mm outer diameter</t>
  </si>
  <si>
    <t>Used for the structure to hold the 3d printed parts.</t>
  </si>
  <si>
    <t>Ventilation mould</t>
  </si>
  <si>
    <t>ventilation - 1</t>
  </si>
  <si>
    <t>The material we used is PLA.</t>
  </si>
  <si>
    <t>Ventilation extruder</t>
  </si>
  <si>
    <t>ventilation - 2</t>
  </si>
  <si>
    <t>Connector ventilation</t>
  </si>
  <si>
    <t>ventilation - 3</t>
  </si>
  <si>
    <t>05_mounting_limitswitch</t>
  </si>
  <si>
    <t>Mounting limitswitch</t>
  </si>
  <si>
    <t>mounting_limitswitch</t>
  </si>
  <si>
    <t>Consists out of three seperate bodies. They fix the limitswitch in position.</t>
  </si>
  <si>
    <t>The threads in this printed part were cut after printing. Therefore the holes in the parts are printed with the core diameter for cutting a thread.</t>
  </si>
  <si>
    <t>Limitswitch</t>
  </si>
  <si>
    <t>Normally closed. They have to be used as normally closed switches, otherwise there is no way to deteced a broken circuit from the limitswitch.</t>
  </si>
  <si>
    <t>06_user_panel</t>
  </si>
  <si>
    <t xml:space="preserve">LCD </t>
  </si>
  <si>
    <t>Arduino 20x4 LCD-Modul + I2C Interface.</t>
  </si>
  <si>
    <t>Buttons</t>
  </si>
  <si>
    <t>3d printed parts</t>
  </si>
  <si>
    <t>user_panel</t>
  </si>
  <si>
    <t>The material we used is orange PETG.</t>
  </si>
  <si>
    <t>A smaller user panel with just the 4 buttons and the emergency stop would also work well. The LCD is not in use yet. Pictures in folder Additional_pictures.</t>
  </si>
  <si>
    <t>Emergency stop</t>
  </si>
  <si>
    <t>1 phase emergency stop.</t>
  </si>
  <si>
    <t>It is very important to have the emergency stop always ready close to your hands. Thats why there has to be one on the user panel.</t>
  </si>
  <si>
    <t>07_electronics</t>
  </si>
  <si>
    <t>Stepper driver</t>
  </si>
  <si>
    <t>Stepper driver 2.4-7.2A for NEMA34 48V VCC.</t>
  </si>
  <si>
    <t>For NEMA17 12V VCC.</t>
  </si>
  <si>
    <t>Not all of the drivers we ordered for the NEMA17 were good. A lot of them come from China and are super crappy. Don't go with the cheapest version. Unfortunately there are few options in Europe.</t>
  </si>
  <si>
    <t>Arduino MEGA</t>
  </si>
  <si>
    <t>For an easy wireing we added a shield on the Arduino (it is visible on the pictures in Additional_pictures).</t>
  </si>
  <si>
    <t>12 V powersupply</t>
  </si>
  <si>
    <t xml:space="preserve">12V 10A 120W. </t>
  </si>
  <si>
    <t>The one on the picture is not built for a switch cabinet. So we had to fix them in some way. Next time we would buy some for the switch cabinet.</t>
  </si>
  <si>
    <t>48 V powersupply</t>
  </si>
  <si>
    <t xml:space="preserve">48V 8.3A 400W. </t>
  </si>
  <si>
    <t>Same here with the 48 V powersupply. It's not for a switch cabinet.</t>
  </si>
  <si>
    <t>5 V relais</t>
  </si>
  <si>
    <t>Arduino relais 4 channels 5V to 230V modul.</t>
  </si>
  <si>
    <t>They are switched on to heat up the fixed platen and the mould with the heating sticks.</t>
  </si>
  <si>
    <t>Hall sensor</t>
  </si>
  <si>
    <t>Arduino hall sensor digital active-low 5V VCC.</t>
  </si>
  <si>
    <t>They observ the synchronous movement of the two threads while opening/closing the mould.</t>
  </si>
  <si>
    <t>Front instalation, 2 poles.</t>
  </si>
  <si>
    <t>Cuts off the power to the motors when pushed.</t>
  </si>
  <si>
    <t>Main switch</t>
  </si>
  <si>
    <t xml:space="preserve">Front instalation, 4 poles, 16A.  </t>
  </si>
  <si>
    <t>As the name already says, it's the main switch to turn the machine on/off.</t>
  </si>
  <si>
    <t>PID controllers</t>
  </si>
  <si>
    <t xml:space="preserve">Digital PID temperature controller + thermoelement type K. </t>
  </si>
  <si>
    <t>Circuit breaker</t>
  </si>
  <si>
    <t xml:space="preserve">One phase type: 10B. </t>
  </si>
  <si>
    <t>If the Amp goes to high, the circuit breaker melts and there is no power in the system anymore.</t>
  </si>
  <si>
    <t xml:space="preserve">Control cable </t>
  </si>
  <si>
    <t>Control cable shielded LIYCY 4x1,5 mm² for stepper motors ( 4m for NEMA 34 and 2x2m for both NEMA 17).</t>
  </si>
  <si>
    <t>Control cable shielded LIYCY 10x0,5 mm² for user panel &amp; Sensorinformations (4m for NEMA 34 Hall Sensor and thermoelements at heating sleeves and 4m for the limitswitches and thermoelement type K).</t>
  </si>
  <si>
    <t>shielded cables because otherwise the sensor signals are strongly disturbed.</t>
  </si>
  <si>
    <t xml:space="preserve">Power cable </t>
  </si>
  <si>
    <t xml:space="preserve">LIYCY 4x1,5 mm² for  heating coil form and fixed plates. </t>
  </si>
  <si>
    <t>LIYCY 5x1,5 mm² for heating sleeves.</t>
  </si>
  <si>
    <t>http://ebay.us/L4Qzlk</t>
  </si>
  <si>
    <t>Link</t>
  </si>
  <si>
    <t>http://ebay.us/1vsvUy</t>
  </si>
  <si>
    <t>http://ebay.us/GAfcCT</t>
  </si>
  <si>
    <t>http://ebay.us/Cw5RHO</t>
  </si>
  <si>
    <t>http://ebay.us/E7lBct</t>
  </si>
  <si>
    <t>http://ebay.us/WKyHYX</t>
  </si>
  <si>
    <t>http://ebay.us/WxHVHR</t>
  </si>
  <si>
    <t>https://store.arduino.cc/arduino-mega-2560-rev3</t>
  </si>
  <si>
    <t>http://ebay.us/U11Y17</t>
  </si>
  <si>
    <t>http://ebay.us/HKaUWL</t>
  </si>
  <si>
    <t>http://ebay.us/s8gPx4</t>
  </si>
  <si>
    <t>http://ebay.us/6vAVpb</t>
  </si>
  <si>
    <t>http://ebay.us/AHqMF1</t>
  </si>
  <si>
    <t>http://ebay.us/kINHSn</t>
  </si>
  <si>
    <t>http://ebay.us/aqFS2K</t>
  </si>
  <si>
    <t>http://ebay.us/3hvWHK</t>
  </si>
  <si>
    <t>http://ebay.us/4B4vNo</t>
  </si>
  <si>
    <t>http://ebay.us/WszqxP</t>
  </si>
  <si>
    <t>http://ebay.us/vdHxR2</t>
  </si>
  <si>
    <t>http://ebay.us/4ZSswm</t>
  </si>
  <si>
    <t>Aluminum fan</t>
  </si>
  <si>
    <t>http://ebay.us/7ygYPr</t>
  </si>
  <si>
    <t>http://ebay.us/U4PeIa</t>
  </si>
  <si>
    <t>http://ebay.us/A7QObh</t>
  </si>
  <si>
    <t>http://ebay.us/81dB6D</t>
  </si>
  <si>
    <t>http://ebay.us/mu0CLI</t>
  </si>
  <si>
    <t>http://ebay.us/YkpwZa</t>
  </si>
  <si>
    <t>HTD 5M - 600. (in the link is a HTD 5M - 500 but it should work aswell)</t>
  </si>
  <si>
    <t>http://ebay.us/4ZUbqt</t>
  </si>
  <si>
    <t>http://ebay.us/vhWutx</t>
  </si>
  <si>
    <t>https://bazar.preciousplastic.com/machines/extruder/extruder-kits/extrusion-screw-and-barrel/</t>
  </si>
  <si>
    <t>http://ebay.us/Jx8iu0</t>
  </si>
  <si>
    <t>Link to the needed roller bearings (Model 30206)</t>
  </si>
  <si>
    <t>http://ebay.us/6F7dut</t>
  </si>
  <si>
    <t>http://ebay.us/IGnMs7</t>
  </si>
  <si>
    <t xml:space="preserve">Made out of a turned part welded to a thread (thread in the ebay link).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</si>
</sst>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22"/>
      <color theme="1"/>
      <name val="Calibri"/>
      <family val="2"/>
      <scheme val="minor"/>
    </font>
    <font>
      <sz val="11"/>
      <color rgb="FF444444"/>
      <name val="Calibri"/>
      <family val="2"/>
      <charset val="1"/>
    </font>
    <font>
      <sz val="11"/>
      <color rgb="FF000000"/>
      <name val="Calibri"/>
      <charset val="1"/>
    </font>
    <font>
      <b/>
      <sz val="18"/>
      <color theme="1"/>
      <name val="Calibri"/>
      <family val="2"/>
      <scheme val="minor"/>
    </font>
    <font>
      <u/>
      <sz val="11"/>
      <color theme="10"/>
      <name val="Calibri"/>
      <family val="2"/>
      <scheme val="minor"/>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0" fontId="0" fillId="0" borderId="0" xfId="0" applyAlignment="1">
      <alignment horizontal="left"/>
    </xf>
    <xf numFmtId="0" fontId="0" fillId="0" borderId="0" xfId="0" applyBorder="1" applyAlignment="1">
      <alignment horizontal="left"/>
    </xf>
    <xf numFmtId="0" fontId="0" fillId="0" borderId="0" xfId="0" applyBorder="1"/>
    <xf numFmtId="0" fontId="3" fillId="0" borderId="0" xfId="0" applyFont="1" applyBorder="1"/>
    <xf numFmtId="0" fontId="2" fillId="0" borderId="0" xfId="0" applyFont="1" applyBorder="1"/>
    <xf numFmtId="0" fontId="4" fillId="0" borderId="0" xfId="0" applyFont="1" applyAlignment="1">
      <alignment horizontal="left"/>
    </xf>
    <xf numFmtId="0" fontId="4" fillId="0" borderId="0" xfId="0" applyFont="1" applyAlignment="1">
      <alignment horizontal="left" vertical="center"/>
    </xf>
    <xf numFmtId="0" fontId="4" fillId="0" borderId="0" xfId="0" applyFont="1"/>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4" fillId="0" borderId="0" xfId="0" applyFont="1" applyAlignment="1">
      <alignment horizontal="center"/>
    </xf>
    <xf numFmtId="0" fontId="0" fillId="0" borderId="0" xfId="0" applyFill="1" applyBorder="1"/>
    <xf numFmtId="0" fontId="0" fillId="0" borderId="10" xfId="0" applyBorder="1" applyAlignment="1">
      <alignment horizontal="center" vertical="center"/>
    </xf>
    <xf numFmtId="0" fontId="0" fillId="0" borderId="11" xfId="0" applyBorder="1"/>
    <xf numFmtId="0" fontId="0" fillId="0" borderId="12" xfId="0" applyBorder="1" applyAlignment="1">
      <alignment horizontal="left"/>
    </xf>
    <xf numFmtId="0" fontId="0" fillId="0" borderId="12" xfId="0" applyBorder="1"/>
    <xf numFmtId="0" fontId="5" fillId="0" borderId="13" xfId="1" applyBorder="1"/>
    <xf numFmtId="0" fontId="0" fillId="0" borderId="14" xfId="0" applyBorder="1"/>
    <xf numFmtId="0" fontId="0" fillId="0" borderId="15" xfId="0" applyBorder="1"/>
    <xf numFmtId="0" fontId="5" fillId="0" borderId="0" xfId="1" applyBorder="1"/>
    <xf numFmtId="0" fontId="0" fillId="0" borderId="16" xfId="0" applyBorder="1"/>
    <xf numFmtId="0" fontId="0" fillId="0" borderId="17" xfId="0" applyBorder="1" applyAlignment="1">
      <alignment horizontal="left"/>
    </xf>
    <xf numFmtId="0" fontId="0" fillId="0" borderId="17" xfId="0" applyBorder="1"/>
    <xf numFmtId="0" fontId="0" fillId="0" borderId="18" xfId="0"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ebay.us/L4Qzlk" TargetMode="External"/><Relationship Id="rId1" Type="http://schemas.openxmlformats.org/officeDocument/2006/relationships/hyperlink" Target="http://ebay.us/WxHVH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81546-E00C-4594-8DE6-6B81A0CBBF27}">
  <dimension ref="A1:J59"/>
  <sheetViews>
    <sheetView tabSelected="1" zoomScale="70" zoomScaleNormal="70" workbookViewId="0">
      <selection activeCell="L9" sqref="L9"/>
    </sheetView>
  </sheetViews>
  <sheetFormatPr defaultColWidth="11.42578125" defaultRowHeight="15" x14ac:dyDescent="0.25"/>
  <cols>
    <col min="1" max="1" width="24" bestFit="1" customWidth="1"/>
    <col min="2" max="2" width="36.85546875" customWidth="1"/>
    <col min="3" max="3" width="14" style="1" customWidth="1"/>
    <col min="4" max="4" width="12" customWidth="1"/>
    <col min="5" max="5" width="42.42578125" bestFit="1" customWidth="1"/>
    <col min="6" max="6" width="66.42578125" customWidth="1"/>
    <col min="7" max="7" width="47.140625" customWidth="1"/>
    <col min="8" max="8" width="36.7109375" bestFit="1" customWidth="1"/>
    <col min="9" max="9" width="32" customWidth="1"/>
    <col min="10" max="10" width="22.42578125" bestFit="1" customWidth="1"/>
  </cols>
  <sheetData>
    <row r="1" spans="1:10" x14ac:dyDescent="0.25">
      <c r="C1"/>
    </row>
    <row r="2" spans="1:10" x14ac:dyDescent="0.25">
      <c r="B2" s="9" t="s">
        <v>0</v>
      </c>
      <c r="C2" s="10"/>
      <c r="D2" s="10"/>
      <c r="E2" s="10"/>
      <c r="F2" s="11"/>
    </row>
    <row r="3" spans="1:10" x14ac:dyDescent="0.25">
      <c r="B3" s="12"/>
      <c r="C3" s="13"/>
      <c r="D3" s="13"/>
      <c r="E3" s="13"/>
      <c r="F3" s="14"/>
    </row>
    <row r="4" spans="1:10" x14ac:dyDescent="0.25">
      <c r="C4"/>
    </row>
    <row r="5" spans="1:10" ht="23.25" x14ac:dyDescent="0.35">
      <c r="A5" s="6" t="s">
        <v>1</v>
      </c>
      <c r="B5" s="7" t="s">
        <v>2</v>
      </c>
      <c r="C5" s="6" t="s">
        <v>3</v>
      </c>
      <c r="D5" s="6" t="s">
        <v>4</v>
      </c>
      <c r="E5" s="6" t="s">
        <v>5</v>
      </c>
      <c r="F5" s="6" t="s">
        <v>6</v>
      </c>
      <c r="G5" s="6" t="s">
        <v>7</v>
      </c>
      <c r="H5" s="8" t="s">
        <v>8</v>
      </c>
      <c r="I5" s="18" t="s">
        <v>184</v>
      </c>
      <c r="J5" s="18"/>
    </row>
    <row r="6" spans="1:10" x14ac:dyDescent="0.25">
      <c r="A6" s="15" t="s">
        <v>9</v>
      </c>
      <c r="B6" s="21" t="s">
        <v>10</v>
      </c>
      <c r="C6" s="22">
        <v>12</v>
      </c>
      <c r="D6" s="23" t="s">
        <v>11</v>
      </c>
      <c r="E6" s="23" t="s">
        <v>12</v>
      </c>
      <c r="F6" s="23" t="s">
        <v>13</v>
      </c>
      <c r="G6" s="23" t="s">
        <v>14</v>
      </c>
      <c r="H6" s="23" t="s">
        <v>15</v>
      </c>
      <c r="I6" s="23" t="s">
        <v>186</v>
      </c>
      <c r="J6" s="24"/>
    </row>
    <row r="7" spans="1:10" x14ac:dyDescent="0.25">
      <c r="A7" s="16"/>
      <c r="B7" s="25" t="s">
        <v>16</v>
      </c>
      <c r="C7" s="2">
        <v>70</v>
      </c>
      <c r="D7" s="3" t="s">
        <v>17</v>
      </c>
      <c r="E7" s="3" t="s">
        <v>18</v>
      </c>
      <c r="F7" s="3" t="s">
        <v>18</v>
      </c>
      <c r="G7" s="3" t="s">
        <v>19</v>
      </c>
      <c r="H7" s="3" t="s">
        <v>15</v>
      </c>
      <c r="I7" s="3" t="s">
        <v>187</v>
      </c>
      <c r="J7" s="26"/>
    </row>
    <row r="8" spans="1:10" x14ac:dyDescent="0.25">
      <c r="A8" s="16"/>
      <c r="B8" s="25" t="s">
        <v>20</v>
      </c>
      <c r="C8" s="2">
        <f>2*50</f>
        <v>100</v>
      </c>
      <c r="D8" s="3" t="s">
        <v>21</v>
      </c>
      <c r="E8" s="3" t="s">
        <v>18</v>
      </c>
      <c r="F8" s="3" t="s">
        <v>22</v>
      </c>
      <c r="G8" s="3" t="s">
        <v>18</v>
      </c>
      <c r="H8" s="3" t="s">
        <v>15</v>
      </c>
      <c r="I8" s="3" t="s">
        <v>187</v>
      </c>
      <c r="J8" s="26"/>
    </row>
    <row r="9" spans="1:10" x14ac:dyDescent="0.25">
      <c r="A9" s="15" t="s">
        <v>23</v>
      </c>
      <c r="B9" s="25" t="s">
        <v>24</v>
      </c>
      <c r="C9" s="2">
        <v>1</v>
      </c>
      <c r="D9" s="3" t="s">
        <v>25</v>
      </c>
      <c r="E9" s="3" t="s">
        <v>26</v>
      </c>
      <c r="F9" s="3" t="s">
        <v>27</v>
      </c>
      <c r="G9" s="3" t="s">
        <v>28</v>
      </c>
      <c r="H9" s="3" t="s">
        <v>15</v>
      </c>
      <c r="I9" s="27" t="s">
        <v>183</v>
      </c>
      <c r="J9" s="26" t="s">
        <v>188</v>
      </c>
    </row>
    <row r="10" spans="1:10" x14ac:dyDescent="0.25">
      <c r="A10" s="16"/>
      <c r="B10" s="25" t="s">
        <v>29</v>
      </c>
      <c r="C10" s="2">
        <v>1</v>
      </c>
      <c r="D10" s="3" t="s">
        <v>25</v>
      </c>
      <c r="E10" s="3" t="s">
        <v>30</v>
      </c>
      <c r="F10" s="3" t="s">
        <v>31</v>
      </c>
      <c r="G10" s="3" t="s">
        <v>18</v>
      </c>
      <c r="H10" s="3" t="s">
        <v>32</v>
      </c>
      <c r="I10" s="19" t="s">
        <v>18</v>
      </c>
      <c r="J10" s="26"/>
    </row>
    <row r="11" spans="1:10" x14ac:dyDescent="0.25">
      <c r="A11" s="16"/>
      <c r="B11" s="25" t="s">
        <v>33</v>
      </c>
      <c r="C11" s="2">
        <v>1</v>
      </c>
      <c r="D11" s="3" t="s">
        <v>34</v>
      </c>
      <c r="E11" s="3" t="s">
        <v>35</v>
      </c>
      <c r="F11" s="3" t="s">
        <v>36</v>
      </c>
      <c r="G11" s="3" t="s">
        <v>18</v>
      </c>
      <c r="H11" s="3" t="s">
        <v>37</v>
      </c>
      <c r="I11" s="19" t="s">
        <v>18</v>
      </c>
      <c r="J11" s="26"/>
    </row>
    <row r="12" spans="1:10" x14ac:dyDescent="0.25">
      <c r="A12" s="16"/>
      <c r="B12" s="25" t="s">
        <v>38</v>
      </c>
      <c r="C12" s="2">
        <v>1</v>
      </c>
      <c r="D12" s="3" t="s">
        <v>25</v>
      </c>
      <c r="E12" s="3" t="s">
        <v>39</v>
      </c>
      <c r="F12" s="3" t="s">
        <v>40</v>
      </c>
      <c r="G12" s="3" t="s">
        <v>41</v>
      </c>
      <c r="H12" s="3" t="s">
        <v>37</v>
      </c>
      <c r="I12" s="19" t="s">
        <v>18</v>
      </c>
      <c r="J12" s="26"/>
    </row>
    <row r="13" spans="1:10" x14ac:dyDescent="0.25">
      <c r="A13" s="16"/>
      <c r="B13" s="25" t="s">
        <v>42</v>
      </c>
      <c r="C13" s="2">
        <v>1</v>
      </c>
      <c r="D13" s="3" t="s">
        <v>34</v>
      </c>
      <c r="E13" s="3" t="s">
        <v>43</v>
      </c>
      <c r="F13" s="3" t="s">
        <v>44</v>
      </c>
      <c r="G13" s="3" t="s">
        <v>45</v>
      </c>
      <c r="H13" s="3" t="s">
        <v>46</v>
      </c>
      <c r="I13" s="3" t="s">
        <v>185</v>
      </c>
      <c r="J13" s="26"/>
    </row>
    <row r="14" spans="1:10" x14ac:dyDescent="0.25">
      <c r="A14" s="16"/>
      <c r="B14" s="25" t="s">
        <v>47</v>
      </c>
      <c r="C14" s="2">
        <v>1</v>
      </c>
      <c r="D14" s="3" t="s">
        <v>25</v>
      </c>
      <c r="E14" s="3" t="s">
        <v>48</v>
      </c>
      <c r="F14" s="3" t="s">
        <v>219</v>
      </c>
      <c r="G14" s="3" t="s">
        <v>49</v>
      </c>
      <c r="H14" s="3" t="s">
        <v>37</v>
      </c>
      <c r="I14" s="19" t="s">
        <v>218</v>
      </c>
      <c r="J14" s="26"/>
    </row>
    <row r="15" spans="1:10" x14ac:dyDescent="0.25">
      <c r="A15" s="16"/>
      <c r="B15" s="25" t="s">
        <v>50</v>
      </c>
      <c r="C15" s="2">
        <v>1</v>
      </c>
      <c r="D15" s="3" t="s">
        <v>25</v>
      </c>
      <c r="E15" s="3" t="s">
        <v>51</v>
      </c>
      <c r="F15" s="3" t="s">
        <v>52</v>
      </c>
      <c r="G15" s="3" t="s">
        <v>49</v>
      </c>
      <c r="H15" s="3" t="s">
        <v>53</v>
      </c>
      <c r="I15" s="19" t="s">
        <v>18</v>
      </c>
      <c r="J15" s="26"/>
    </row>
    <row r="16" spans="1:10" x14ac:dyDescent="0.25">
      <c r="A16" s="16"/>
      <c r="B16" s="25" t="s">
        <v>54</v>
      </c>
      <c r="C16" s="2">
        <v>1</v>
      </c>
      <c r="D16" s="3" t="s">
        <v>25</v>
      </c>
      <c r="E16" s="3" t="s">
        <v>55</v>
      </c>
      <c r="F16" s="3" t="s">
        <v>56</v>
      </c>
      <c r="G16" s="3" t="s">
        <v>216</v>
      </c>
      <c r="H16" s="3" t="s">
        <v>37</v>
      </c>
      <c r="I16" s="19" t="s">
        <v>217</v>
      </c>
      <c r="J16" s="26"/>
    </row>
    <row r="17" spans="1:10" x14ac:dyDescent="0.25">
      <c r="A17" s="16"/>
      <c r="B17" s="25" t="s">
        <v>57</v>
      </c>
      <c r="C17" s="2">
        <v>1</v>
      </c>
      <c r="D17" s="3" t="s">
        <v>25</v>
      </c>
      <c r="E17" s="3" t="s">
        <v>58</v>
      </c>
      <c r="F17" s="3" t="s">
        <v>59</v>
      </c>
      <c r="G17" s="3" t="s">
        <v>49</v>
      </c>
      <c r="H17" s="3" t="s">
        <v>60</v>
      </c>
      <c r="I17" s="19" t="s">
        <v>18</v>
      </c>
      <c r="J17" s="26"/>
    </row>
    <row r="18" spans="1:10" x14ac:dyDescent="0.25">
      <c r="A18" s="16"/>
      <c r="B18" s="25" t="s">
        <v>61</v>
      </c>
      <c r="C18" s="2">
        <v>6</v>
      </c>
      <c r="D18" s="3" t="s">
        <v>17</v>
      </c>
      <c r="E18" s="3" t="s">
        <v>18</v>
      </c>
      <c r="F18" s="3" t="s">
        <v>62</v>
      </c>
      <c r="G18" s="3" t="s">
        <v>63</v>
      </c>
      <c r="H18" s="3" t="s">
        <v>15</v>
      </c>
      <c r="I18" s="19" t="s">
        <v>18</v>
      </c>
      <c r="J18" s="26"/>
    </row>
    <row r="19" spans="1:10" x14ac:dyDescent="0.25">
      <c r="A19" s="16"/>
      <c r="B19" s="25" t="s">
        <v>64</v>
      </c>
      <c r="C19" s="2">
        <v>2</v>
      </c>
      <c r="D19" s="3" t="s">
        <v>17</v>
      </c>
      <c r="E19" s="3" t="s">
        <v>18</v>
      </c>
      <c r="F19" s="3" t="s">
        <v>65</v>
      </c>
      <c r="G19" s="3" t="s">
        <v>49</v>
      </c>
      <c r="H19" s="3" t="s">
        <v>15</v>
      </c>
      <c r="I19" s="19" t="s">
        <v>215</v>
      </c>
      <c r="J19" s="26"/>
    </row>
    <row r="20" spans="1:10" x14ac:dyDescent="0.25">
      <c r="A20" s="16"/>
      <c r="B20" s="25" t="s">
        <v>66</v>
      </c>
      <c r="C20" s="2">
        <v>1</v>
      </c>
      <c r="D20" s="3" t="s">
        <v>34</v>
      </c>
      <c r="E20" s="3" t="s">
        <v>67</v>
      </c>
      <c r="F20" s="3" t="s">
        <v>68</v>
      </c>
      <c r="G20" s="3" t="s">
        <v>49</v>
      </c>
      <c r="H20" s="3" t="s">
        <v>15</v>
      </c>
      <c r="I20" s="3" t="s">
        <v>186</v>
      </c>
      <c r="J20" s="26"/>
    </row>
    <row r="21" spans="1:10" x14ac:dyDescent="0.25">
      <c r="A21" s="16"/>
      <c r="B21" s="25" t="s">
        <v>69</v>
      </c>
      <c r="C21" s="2">
        <v>1</v>
      </c>
      <c r="D21" s="3" t="s">
        <v>34</v>
      </c>
      <c r="E21" s="3" t="s">
        <v>18</v>
      </c>
      <c r="F21" s="3" t="s">
        <v>70</v>
      </c>
      <c r="G21" s="3" t="s">
        <v>49</v>
      </c>
      <c r="H21" s="3" t="s">
        <v>15</v>
      </c>
      <c r="I21" s="19" t="s">
        <v>213</v>
      </c>
      <c r="J21" s="26"/>
    </row>
    <row r="22" spans="1:10" x14ac:dyDescent="0.25">
      <c r="A22" s="17"/>
      <c r="B22" s="25" t="s">
        <v>71</v>
      </c>
      <c r="C22" s="2">
        <v>1</v>
      </c>
      <c r="D22" s="3" t="s">
        <v>34</v>
      </c>
      <c r="E22" s="3" t="s">
        <v>18</v>
      </c>
      <c r="F22" s="3" t="s">
        <v>72</v>
      </c>
      <c r="G22" s="3" t="s">
        <v>73</v>
      </c>
      <c r="H22" s="3" t="s">
        <v>74</v>
      </c>
      <c r="I22" s="19" t="s">
        <v>214</v>
      </c>
      <c r="J22" s="26"/>
    </row>
    <row r="23" spans="1:10" x14ac:dyDescent="0.25">
      <c r="A23" s="16" t="s">
        <v>75</v>
      </c>
      <c r="B23" s="25" t="s">
        <v>76</v>
      </c>
      <c r="C23" s="2">
        <v>1</v>
      </c>
      <c r="D23" s="3" t="s">
        <v>34</v>
      </c>
      <c r="E23" s="3" t="s">
        <v>77</v>
      </c>
      <c r="F23" s="3" t="s">
        <v>78</v>
      </c>
      <c r="G23" s="3" t="s">
        <v>79</v>
      </c>
      <c r="H23" s="3" t="s">
        <v>37</v>
      </c>
      <c r="I23" s="19" t="s">
        <v>206</v>
      </c>
      <c r="J23" s="26"/>
    </row>
    <row r="24" spans="1:10" x14ac:dyDescent="0.25">
      <c r="A24" s="16"/>
      <c r="B24" s="25" t="s">
        <v>80</v>
      </c>
      <c r="C24" s="2">
        <v>1</v>
      </c>
      <c r="D24" s="3" t="s">
        <v>34</v>
      </c>
      <c r="E24" s="3" t="s">
        <v>81</v>
      </c>
      <c r="F24" s="3" t="s">
        <v>18</v>
      </c>
      <c r="G24" s="3" t="s">
        <v>82</v>
      </c>
      <c r="H24" s="3" t="s">
        <v>37</v>
      </c>
      <c r="I24" s="3" t="s">
        <v>206</v>
      </c>
      <c r="J24" s="26"/>
    </row>
    <row r="25" spans="1:10" x14ac:dyDescent="0.25">
      <c r="A25" s="16"/>
      <c r="B25" s="25" t="s">
        <v>83</v>
      </c>
      <c r="C25" s="2">
        <v>2</v>
      </c>
      <c r="D25" s="3" t="s">
        <v>17</v>
      </c>
      <c r="E25" s="3" t="s">
        <v>84</v>
      </c>
      <c r="F25" s="3" t="s">
        <v>85</v>
      </c>
      <c r="G25" s="3" t="s">
        <v>86</v>
      </c>
      <c r="H25" s="3" t="s">
        <v>37</v>
      </c>
      <c r="I25" s="3" t="s">
        <v>207</v>
      </c>
      <c r="J25" s="26" t="s">
        <v>212</v>
      </c>
    </row>
    <row r="26" spans="1:10" x14ac:dyDescent="0.25">
      <c r="A26" s="16"/>
      <c r="B26" s="25" t="s">
        <v>87</v>
      </c>
      <c r="C26" s="2">
        <v>2</v>
      </c>
      <c r="D26" s="3" t="s">
        <v>17</v>
      </c>
      <c r="E26" s="3" t="s">
        <v>88</v>
      </c>
      <c r="F26" s="3" t="s">
        <v>89</v>
      </c>
      <c r="G26" s="3" t="s">
        <v>90</v>
      </c>
      <c r="H26" s="3" t="s">
        <v>15</v>
      </c>
      <c r="I26" s="3" t="s">
        <v>208</v>
      </c>
      <c r="J26" s="26"/>
    </row>
    <row r="27" spans="1:10" x14ac:dyDescent="0.25">
      <c r="A27" s="16"/>
      <c r="B27" s="25" t="s">
        <v>91</v>
      </c>
      <c r="C27" s="2">
        <v>2</v>
      </c>
      <c r="D27" s="3" t="s">
        <v>17</v>
      </c>
      <c r="E27" s="3" t="s">
        <v>92</v>
      </c>
      <c r="F27" s="3" t="s">
        <v>93</v>
      </c>
      <c r="G27" s="3" t="s">
        <v>94</v>
      </c>
      <c r="H27" s="3" t="s">
        <v>53</v>
      </c>
      <c r="I27" s="3" t="s">
        <v>209</v>
      </c>
      <c r="J27" s="26"/>
    </row>
    <row r="28" spans="1:10" x14ac:dyDescent="0.25">
      <c r="A28" s="16"/>
      <c r="B28" s="25" t="s">
        <v>95</v>
      </c>
      <c r="C28" s="2">
        <v>2</v>
      </c>
      <c r="D28" s="3" t="s">
        <v>17</v>
      </c>
      <c r="E28" s="3" t="s">
        <v>96</v>
      </c>
      <c r="F28" s="3" t="s">
        <v>97</v>
      </c>
      <c r="G28" s="3" t="s">
        <v>98</v>
      </c>
      <c r="H28" s="3" t="s">
        <v>99</v>
      </c>
      <c r="I28" s="3" t="s">
        <v>189</v>
      </c>
      <c r="J28" s="26"/>
    </row>
    <row r="29" spans="1:10" x14ac:dyDescent="0.25">
      <c r="A29" s="16"/>
      <c r="B29" s="25" t="s">
        <v>100</v>
      </c>
      <c r="C29" s="2">
        <v>2</v>
      </c>
      <c r="D29" s="3" t="s">
        <v>17</v>
      </c>
      <c r="E29" s="3" t="s">
        <v>101</v>
      </c>
      <c r="F29" s="3" t="s">
        <v>102</v>
      </c>
      <c r="G29" s="3" t="s">
        <v>103</v>
      </c>
      <c r="H29" s="3" t="s">
        <v>104</v>
      </c>
      <c r="I29" s="19" t="s">
        <v>18</v>
      </c>
      <c r="J29" s="26"/>
    </row>
    <row r="30" spans="1:10" x14ac:dyDescent="0.25">
      <c r="A30" s="16"/>
      <c r="B30" s="25" t="s">
        <v>105</v>
      </c>
      <c r="C30" s="2">
        <v>2</v>
      </c>
      <c r="D30" s="3" t="s">
        <v>17</v>
      </c>
      <c r="E30" s="3" t="s">
        <v>106</v>
      </c>
      <c r="F30" s="3" t="s">
        <v>107</v>
      </c>
      <c r="G30" s="3" t="s">
        <v>108</v>
      </c>
      <c r="H30" s="3" t="s">
        <v>109</v>
      </c>
      <c r="I30" s="19" t="s">
        <v>18</v>
      </c>
      <c r="J30" s="26"/>
    </row>
    <row r="31" spans="1:10" x14ac:dyDescent="0.25">
      <c r="A31" s="16"/>
      <c r="B31" s="25" t="s">
        <v>110</v>
      </c>
      <c r="C31" s="2">
        <v>2</v>
      </c>
      <c r="D31" s="3" t="s">
        <v>17</v>
      </c>
      <c r="E31" s="3" t="s">
        <v>111</v>
      </c>
      <c r="F31" s="3" t="s">
        <v>211</v>
      </c>
      <c r="G31" s="3" t="s">
        <v>112</v>
      </c>
      <c r="H31" s="3" t="s">
        <v>15</v>
      </c>
      <c r="I31" s="3" t="s">
        <v>210</v>
      </c>
      <c r="J31" s="26"/>
    </row>
    <row r="32" spans="1:10" x14ac:dyDescent="0.25">
      <c r="A32" s="16"/>
      <c r="B32" s="25" t="s">
        <v>113</v>
      </c>
      <c r="C32" s="2">
        <v>2</v>
      </c>
      <c r="D32" s="3" t="s">
        <v>17</v>
      </c>
      <c r="E32" s="3" t="s">
        <v>114</v>
      </c>
      <c r="F32" s="3" t="s">
        <v>115</v>
      </c>
      <c r="G32" s="3" t="s">
        <v>116</v>
      </c>
      <c r="H32" s="3" t="s">
        <v>37</v>
      </c>
      <c r="I32" s="3" t="s">
        <v>212</v>
      </c>
      <c r="J32" s="26"/>
    </row>
    <row r="33" spans="1:10" x14ac:dyDescent="0.25">
      <c r="A33" s="16"/>
      <c r="B33" s="25" t="s">
        <v>117</v>
      </c>
      <c r="C33" s="2">
        <v>8</v>
      </c>
      <c r="D33" s="3" t="s">
        <v>17</v>
      </c>
      <c r="E33" s="3" t="s">
        <v>18</v>
      </c>
      <c r="F33" s="3" t="s">
        <v>118</v>
      </c>
      <c r="G33" s="3" t="s">
        <v>49</v>
      </c>
      <c r="H33" s="3" t="s">
        <v>15</v>
      </c>
      <c r="I33" s="3" t="s">
        <v>186</v>
      </c>
      <c r="J33" s="26"/>
    </row>
    <row r="34" spans="1:10" x14ac:dyDescent="0.25">
      <c r="A34" s="15" t="s">
        <v>119</v>
      </c>
      <c r="B34" s="25" t="s">
        <v>120</v>
      </c>
      <c r="C34" s="2">
        <v>4</v>
      </c>
      <c r="D34" s="3" t="s">
        <v>17</v>
      </c>
      <c r="E34" s="3" t="s">
        <v>18</v>
      </c>
      <c r="F34" s="3" t="s">
        <v>121</v>
      </c>
      <c r="G34" s="3" t="s">
        <v>49</v>
      </c>
      <c r="H34" s="3" t="s">
        <v>15</v>
      </c>
      <c r="I34" s="19" t="s">
        <v>18</v>
      </c>
      <c r="J34" s="26"/>
    </row>
    <row r="35" spans="1:10" x14ac:dyDescent="0.25">
      <c r="A35" s="16"/>
      <c r="B35" s="25" t="s">
        <v>122</v>
      </c>
      <c r="C35" s="2">
        <v>1</v>
      </c>
      <c r="D35" s="3" t="s">
        <v>34</v>
      </c>
      <c r="E35" s="3" t="s">
        <v>123</v>
      </c>
      <c r="F35" s="3" t="s">
        <v>124</v>
      </c>
      <c r="G35" s="3" t="s">
        <v>49</v>
      </c>
      <c r="H35" s="3" t="s">
        <v>60</v>
      </c>
      <c r="I35" s="19" t="s">
        <v>18</v>
      </c>
      <c r="J35" s="26"/>
    </row>
    <row r="36" spans="1:10" x14ac:dyDescent="0.25">
      <c r="A36" s="16"/>
      <c r="B36" s="25" t="s">
        <v>125</v>
      </c>
      <c r="C36" s="2">
        <v>1</v>
      </c>
      <c r="D36" s="3" t="s">
        <v>34</v>
      </c>
      <c r="E36" s="3" t="s">
        <v>126</v>
      </c>
      <c r="F36" s="3" t="s">
        <v>124</v>
      </c>
      <c r="G36" s="3" t="s">
        <v>49</v>
      </c>
      <c r="H36" s="3" t="s">
        <v>60</v>
      </c>
      <c r="I36" s="19" t="s">
        <v>18</v>
      </c>
      <c r="J36" s="26"/>
    </row>
    <row r="37" spans="1:10" x14ac:dyDescent="0.25">
      <c r="A37" s="16"/>
      <c r="B37" s="25" t="s">
        <v>204</v>
      </c>
      <c r="C37" s="2">
        <v>1</v>
      </c>
      <c r="D37" s="19" t="s">
        <v>34</v>
      </c>
      <c r="E37" s="19" t="s">
        <v>18</v>
      </c>
      <c r="F37" s="3"/>
      <c r="G37" s="3"/>
      <c r="H37" s="3"/>
      <c r="I37" s="3" t="s">
        <v>205</v>
      </c>
      <c r="J37" s="26"/>
    </row>
    <row r="38" spans="1:10" x14ac:dyDescent="0.25">
      <c r="A38" s="17"/>
      <c r="B38" s="25" t="s">
        <v>127</v>
      </c>
      <c r="C38" s="2">
        <v>1</v>
      </c>
      <c r="D38" s="3" t="s">
        <v>34</v>
      </c>
      <c r="E38" s="3" t="s">
        <v>128</v>
      </c>
      <c r="F38" s="3" t="s">
        <v>124</v>
      </c>
      <c r="G38" s="3" t="s">
        <v>49</v>
      </c>
      <c r="H38" s="3" t="s">
        <v>60</v>
      </c>
      <c r="I38" s="19" t="s">
        <v>18</v>
      </c>
      <c r="J38" s="26"/>
    </row>
    <row r="39" spans="1:10" x14ac:dyDescent="0.25">
      <c r="A39" s="16" t="s">
        <v>129</v>
      </c>
      <c r="B39" s="25" t="s">
        <v>130</v>
      </c>
      <c r="C39" s="2">
        <v>3</v>
      </c>
      <c r="D39" s="3" t="s">
        <v>17</v>
      </c>
      <c r="E39" s="3" t="s">
        <v>131</v>
      </c>
      <c r="F39" s="3" t="s">
        <v>132</v>
      </c>
      <c r="G39" s="3" t="s">
        <v>133</v>
      </c>
      <c r="H39" s="3" t="s">
        <v>60</v>
      </c>
      <c r="I39" s="19" t="s">
        <v>18</v>
      </c>
      <c r="J39" s="26"/>
    </row>
    <row r="40" spans="1:10" x14ac:dyDescent="0.25">
      <c r="A40" s="16"/>
      <c r="B40" s="25" t="s">
        <v>134</v>
      </c>
      <c r="C40" s="2">
        <v>2</v>
      </c>
      <c r="D40" s="3" t="s">
        <v>17</v>
      </c>
      <c r="E40" s="3" t="s">
        <v>18</v>
      </c>
      <c r="F40" s="5" t="s">
        <v>135</v>
      </c>
      <c r="G40" s="3" t="s">
        <v>18</v>
      </c>
      <c r="H40" s="3" t="s">
        <v>15</v>
      </c>
      <c r="I40" s="3" t="s">
        <v>203</v>
      </c>
      <c r="J40" s="26"/>
    </row>
    <row r="41" spans="1:10" x14ac:dyDescent="0.25">
      <c r="A41" s="20" t="s">
        <v>136</v>
      </c>
      <c r="B41" s="25" t="s">
        <v>137</v>
      </c>
      <c r="C41" s="2">
        <v>1</v>
      </c>
      <c r="D41" s="3" t="s">
        <v>34</v>
      </c>
      <c r="E41" s="3" t="s">
        <v>18</v>
      </c>
      <c r="F41" s="3" t="s">
        <v>138</v>
      </c>
      <c r="G41" s="3" t="s">
        <v>49</v>
      </c>
      <c r="H41" s="3" t="s">
        <v>15</v>
      </c>
      <c r="I41" s="3" t="s">
        <v>202</v>
      </c>
      <c r="J41" s="26"/>
    </row>
    <row r="42" spans="1:10" x14ac:dyDescent="0.25">
      <c r="A42" s="16"/>
      <c r="B42" s="25" t="s">
        <v>139</v>
      </c>
      <c r="C42" s="2">
        <v>4</v>
      </c>
      <c r="D42" s="3" t="s">
        <v>17</v>
      </c>
      <c r="E42" s="3" t="s">
        <v>18</v>
      </c>
      <c r="F42" s="3" t="s">
        <v>18</v>
      </c>
      <c r="G42" s="3" t="s">
        <v>49</v>
      </c>
      <c r="H42" s="3" t="s">
        <v>15</v>
      </c>
      <c r="I42" s="19" t="s">
        <v>18</v>
      </c>
      <c r="J42" s="26"/>
    </row>
    <row r="43" spans="1:10" x14ac:dyDescent="0.25">
      <c r="A43" s="16"/>
      <c r="B43" s="25" t="s">
        <v>140</v>
      </c>
      <c r="C43" s="2">
        <v>10</v>
      </c>
      <c r="D43" s="3" t="s">
        <v>17</v>
      </c>
      <c r="E43" s="3" t="s">
        <v>141</v>
      </c>
      <c r="F43" s="3" t="s">
        <v>142</v>
      </c>
      <c r="G43" s="3" t="s">
        <v>143</v>
      </c>
      <c r="H43" s="3" t="s">
        <v>15</v>
      </c>
      <c r="I43" s="19" t="s">
        <v>18</v>
      </c>
      <c r="J43" s="26"/>
    </row>
    <row r="44" spans="1:10" x14ac:dyDescent="0.25">
      <c r="A44" s="16"/>
      <c r="B44" s="25" t="s">
        <v>144</v>
      </c>
      <c r="C44" s="2">
        <v>1</v>
      </c>
      <c r="D44" s="3" t="s">
        <v>34</v>
      </c>
      <c r="E44" s="3" t="s">
        <v>18</v>
      </c>
      <c r="F44" s="3" t="s">
        <v>145</v>
      </c>
      <c r="G44" s="3" t="s">
        <v>146</v>
      </c>
      <c r="H44" s="3" t="s">
        <v>15</v>
      </c>
      <c r="I44" s="3" t="s">
        <v>196</v>
      </c>
      <c r="J44" s="26"/>
    </row>
    <row r="45" spans="1:10" x14ac:dyDescent="0.25">
      <c r="A45" s="15" t="s">
        <v>147</v>
      </c>
      <c r="B45" s="25" t="s">
        <v>148</v>
      </c>
      <c r="C45" s="2">
        <v>1</v>
      </c>
      <c r="D45" s="3" t="s">
        <v>17</v>
      </c>
      <c r="E45" s="3" t="s">
        <v>18</v>
      </c>
      <c r="F45" s="3" t="s">
        <v>149</v>
      </c>
      <c r="G45" s="3" t="s">
        <v>18</v>
      </c>
      <c r="H45" s="3" t="s">
        <v>15</v>
      </c>
      <c r="I45" s="3" t="s">
        <v>183</v>
      </c>
      <c r="J45" s="26"/>
    </row>
    <row r="46" spans="1:10" x14ac:dyDescent="0.25">
      <c r="A46" s="16"/>
      <c r="B46" s="25" t="s">
        <v>148</v>
      </c>
      <c r="C46" s="2">
        <v>2</v>
      </c>
      <c r="D46" s="3" t="s">
        <v>17</v>
      </c>
      <c r="E46" s="3" t="s">
        <v>18</v>
      </c>
      <c r="F46" s="3" t="s">
        <v>150</v>
      </c>
      <c r="G46" s="3" t="s">
        <v>151</v>
      </c>
      <c r="H46" s="3" t="s">
        <v>15</v>
      </c>
      <c r="I46" s="27" t="s">
        <v>190</v>
      </c>
      <c r="J46" s="26"/>
    </row>
    <row r="47" spans="1:10" x14ac:dyDescent="0.25">
      <c r="A47" s="16"/>
      <c r="B47" s="25" t="s">
        <v>152</v>
      </c>
      <c r="C47" s="2">
        <v>1</v>
      </c>
      <c r="D47" s="3" t="s">
        <v>34</v>
      </c>
      <c r="E47" s="3" t="s">
        <v>18</v>
      </c>
      <c r="F47" s="3" t="s">
        <v>153</v>
      </c>
      <c r="G47" s="3" t="s">
        <v>18</v>
      </c>
      <c r="H47" s="3" t="s">
        <v>15</v>
      </c>
      <c r="I47" s="3" t="s">
        <v>191</v>
      </c>
      <c r="J47" s="26"/>
    </row>
    <row r="48" spans="1:10" x14ac:dyDescent="0.25">
      <c r="A48" s="16"/>
      <c r="B48" s="25" t="s">
        <v>154</v>
      </c>
      <c r="C48" s="2">
        <v>1</v>
      </c>
      <c r="D48" s="3" t="s">
        <v>34</v>
      </c>
      <c r="E48" s="3" t="s">
        <v>18</v>
      </c>
      <c r="F48" s="3" t="s">
        <v>155</v>
      </c>
      <c r="G48" s="3" t="s">
        <v>156</v>
      </c>
      <c r="H48" s="3" t="s">
        <v>15</v>
      </c>
      <c r="I48" s="3" t="s">
        <v>192</v>
      </c>
      <c r="J48" s="26"/>
    </row>
    <row r="49" spans="1:10" x14ac:dyDescent="0.25">
      <c r="A49" s="16"/>
      <c r="B49" s="25" t="s">
        <v>157</v>
      </c>
      <c r="C49" s="2">
        <v>1</v>
      </c>
      <c r="D49" s="3" t="s">
        <v>34</v>
      </c>
      <c r="E49" s="3" t="s">
        <v>18</v>
      </c>
      <c r="F49" s="3" t="s">
        <v>158</v>
      </c>
      <c r="G49" s="3" t="s">
        <v>159</v>
      </c>
      <c r="H49" s="3" t="s">
        <v>15</v>
      </c>
      <c r="I49" s="3" t="s">
        <v>193</v>
      </c>
      <c r="J49" s="26"/>
    </row>
    <row r="50" spans="1:10" x14ac:dyDescent="0.25">
      <c r="A50" s="16"/>
      <c r="B50" s="25" t="s">
        <v>160</v>
      </c>
      <c r="C50" s="2">
        <v>1</v>
      </c>
      <c r="D50" s="3" t="s">
        <v>34</v>
      </c>
      <c r="E50" s="3" t="s">
        <v>18</v>
      </c>
      <c r="F50" s="3" t="s">
        <v>161</v>
      </c>
      <c r="G50" s="3" t="s">
        <v>162</v>
      </c>
      <c r="H50" s="3" t="s">
        <v>15</v>
      </c>
      <c r="I50" s="3" t="s">
        <v>194</v>
      </c>
      <c r="J50" s="26"/>
    </row>
    <row r="51" spans="1:10" x14ac:dyDescent="0.25">
      <c r="A51" s="16"/>
      <c r="B51" s="25" t="s">
        <v>163</v>
      </c>
      <c r="C51" s="2">
        <v>3</v>
      </c>
      <c r="D51" s="3" t="s">
        <v>17</v>
      </c>
      <c r="E51" s="3" t="s">
        <v>18</v>
      </c>
      <c r="F51" s="3" t="s">
        <v>164</v>
      </c>
      <c r="G51" s="3" t="s">
        <v>165</v>
      </c>
      <c r="H51" s="3" t="s">
        <v>15</v>
      </c>
      <c r="I51" s="3" t="s">
        <v>195</v>
      </c>
      <c r="J51" s="26"/>
    </row>
    <row r="52" spans="1:10" x14ac:dyDescent="0.25">
      <c r="A52" s="16"/>
      <c r="B52" s="25" t="s">
        <v>144</v>
      </c>
      <c r="C52" s="2">
        <v>1</v>
      </c>
      <c r="D52" s="3" t="s">
        <v>34</v>
      </c>
      <c r="E52" s="3" t="s">
        <v>18</v>
      </c>
      <c r="F52" s="4" t="s">
        <v>166</v>
      </c>
      <c r="G52" s="3" t="s">
        <v>167</v>
      </c>
      <c r="H52" s="3" t="s">
        <v>15</v>
      </c>
      <c r="I52" s="3" t="s">
        <v>196</v>
      </c>
      <c r="J52" s="26"/>
    </row>
    <row r="53" spans="1:10" x14ac:dyDescent="0.25">
      <c r="A53" s="16"/>
      <c r="B53" s="25" t="s">
        <v>168</v>
      </c>
      <c r="C53" s="2">
        <v>1</v>
      </c>
      <c r="D53" s="3" t="s">
        <v>34</v>
      </c>
      <c r="E53" s="3" t="s">
        <v>18</v>
      </c>
      <c r="F53" s="3" t="s">
        <v>169</v>
      </c>
      <c r="G53" s="3" t="s">
        <v>170</v>
      </c>
      <c r="H53" s="3" t="s">
        <v>15</v>
      </c>
      <c r="I53" s="19" t="s">
        <v>18</v>
      </c>
      <c r="J53" s="26"/>
    </row>
    <row r="54" spans="1:10" x14ac:dyDescent="0.25">
      <c r="A54" s="16"/>
      <c r="B54" s="25" t="s">
        <v>171</v>
      </c>
      <c r="C54" s="2">
        <v>3</v>
      </c>
      <c r="D54" s="3" t="s">
        <v>17</v>
      </c>
      <c r="E54" s="3" t="s">
        <v>18</v>
      </c>
      <c r="F54" s="3" t="s">
        <v>172</v>
      </c>
      <c r="G54" s="3" t="s">
        <v>18</v>
      </c>
      <c r="H54" s="3" t="s">
        <v>15</v>
      </c>
      <c r="I54" s="3" t="s">
        <v>197</v>
      </c>
      <c r="J54" s="26"/>
    </row>
    <row r="55" spans="1:10" x14ac:dyDescent="0.25">
      <c r="A55" s="16"/>
      <c r="B55" s="25" t="s">
        <v>173</v>
      </c>
      <c r="C55" s="2">
        <v>1</v>
      </c>
      <c r="D55" s="3" t="s">
        <v>34</v>
      </c>
      <c r="E55" s="3" t="s">
        <v>18</v>
      </c>
      <c r="F55" s="3" t="s">
        <v>174</v>
      </c>
      <c r="G55" s="3" t="s">
        <v>175</v>
      </c>
      <c r="H55" s="3" t="s">
        <v>15</v>
      </c>
      <c r="I55" s="19" t="s">
        <v>18</v>
      </c>
      <c r="J55" s="26"/>
    </row>
    <row r="56" spans="1:10" x14ac:dyDescent="0.25">
      <c r="A56" s="16"/>
      <c r="B56" s="25" t="s">
        <v>176</v>
      </c>
      <c r="C56" s="2">
        <v>8</v>
      </c>
      <c r="D56" s="3" t="s">
        <v>11</v>
      </c>
      <c r="E56" s="3" t="s">
        <v>18</v>
      </c>
      <c r="F56" s="3" t="s">
        <v>177</v>
      </c>
      <c r="G56" s="3" t="s">
        <v>18</v>
      </c>
      <c r="H56" s="3" t="s">
        <v>15</v>
      </c>
      <c r="I56" s="3" t="s">
        <v>201</v>
      </c>
      <c r="J56" s="26"/>
    </row>
    <row r="57" spans="1:10" x14ac:dyDescent="0.25">
      <c r="A57" s="16"/>
      <c r="B57" s="25" t="s">
        <v>176</v>
      </c>
      <c r="C57" s="2">
        <v>12</v>
      </c>
      <c r="D57" s="3" t="s">
        <v>11</v>
      </c>
      <c r="E57" s="3" t="s">
        <v>18</v>
      </c>
      <c r="F57" s="5" t="s">
        <v>178</v>
      </c>
      <c r="G57" s="3" t="s">
        <v>179</v>
      </c>
      <c r="H57" s="3" t="s">
        <v>15</v>
      </c>
      <c r="I57" s="3" t="s">
        <v>198</v>
      </c>
      <c r="J57" s="26"/>
    </row>
    <row r="58" spans="1:10" x14ac:dyDescent="0.25">
      <c r="A58" s="16"/>
      <c r="B58" s="25" t="s">
        <v>180</v>
      </c>
      <c r="C58" s="2">
        <v>3</v>
      </c>
      <c r="D58" s="3" t="s">
        <v>11</v>
      </c>
      <c r="E58" s="3" t="s">
        <v>18</v>
      </c>
      <c r="F58" s="5" t="s">
        <v>181</v>
      </c>
      <c r="G58" s="3" t="s">
        <v>18</v>
      </c>
      <c r="H58" s="3" t="s">
        <v>15</v>
      </c>
      <c r="I58" s="3" t="s">
        <v>199</v>
      </c>
      <c r="J58" s="26"/>
    </row>
    <row r="59" spans="1:10" x14ac:dyDescent="0.25">
      <c r="A59" s="17"/>
      <c r="B59" s="28" t="s">
        <v>180</v>
      </c>
      <c r="C59" s="29">
        <v>4</v>
      </c>
      <c r="D59" s="30" t="s">
        <v>11</v>
      </c>
      <c r="E59" s="30" t="s">
        <v>18</v>
      </c>
      <c r="F59" s="30" t="s">
        <v>182</v>
      </c>
      <c r="G59" s="30" t="s">
        <v>18</v>
      </c>
      <c r="H59" s="30" t="s">
        <v>15</v>
      </c>
      <c r="I59" s="30" t="s">
        <v>200</v>
      </c>
      <c r="J59" s="31"/>
    </row>
  </sheetData>
  <mergeCells count="9">
    <mergeCell ref="I5:J5"/>
    <mergeCell ref="B2:F3"/>
    <mergeCell ref="A34:A38"/>
    <mergeCell ref="A23:A33"/>
    <mergeCell ref="A39:A40"/>
    <mergeCell ref="A45:A59"/>
    <mergeCell ref="A41:A44"/>
    <mergeCell ref="A6:A8"/>
    <mergeCell ref="A9:A22"/>
  </mergeCells>
  <hyperlinks>
    <hyperlink ref="I46" r:id="rId1" xr:uid="{2259D287-8FE6-4476-8D2F-F880F9D2EDE5}"/>
    <hyperlink ref="I9" r:id="rId2" xr:uid="{67857096-3CA5-4052-B170-FECA88236A8E}"/>
  </hyperlinks>
  <pageMargins left="0.7" right="0.7" top="0.78740157499999996" bottom="0.78740157499999996"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Parts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dcterms:created xsi:type="dcterms:W3CDTF">2015-06-05T18:19:34Z</dcterms:created>
  <dcterms:modified xsi:type="dcterms:W3CDTF">2020-11-15T12:39:09Z</dcterms:modified>
  <cp:category/>
  <cp:contentStatus/>
</cp:coreProperties>
</file>