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San Yuan Recycling Company</v>
      </c>
      <c r="C2" t="str">
        <v/>
      </c>
      <c r="D2" t="str">
        <v/>
      </c>
      <c r="F2" t="str">
        <v>+260 77 6728001</v>
      </c>
      <c r="G2" t="str">
        <v>Recycling center</v>
      </c>
      <c r="H2" t="str">
        <v>J763+HQ, Lusaka, Zambia</v>
      </c>
      <c r="O2" t="str">
        <v>-15.3885869,28.2544146</v>
      </c>
      <c r="P2">
        <v>0</v>
      </c>
      <c r="Q2">
        <v>1</v>
      </c>
      <c r="R2">
        <v>3</v>
      </c>
      <c r="S2" t="str">
        <v>Africa</v>
      </c>
      <c r="T2" t="str">
        <v>Zambia</v>
      </c>
      <c r="U2" t="str">
        <v>Lusaka</v>
      </c>
      <c r="V2" t="str">
        <v>https://www.google.com/maps/place/?q=place_id:ChIJaTjkCnX1QBkRmiaW7sZTrT4</v>
      </c>
      <c r="W2" t="str">
        <v>https://www.google.com/maps/@-15.3885869,28.2544146,9z</v>
      </c>
    </row>
    <row r="3">
      <c r="A3">
        <v>10</v>
      </c>
      <c r="B3" t="str">
        <v>Liatros Recycling Lusaka</v>
      </c>
      <c r="C3" t="str">
        <v/>
      </c>
      <c r="D3" t="str">
        <v/>
      </c>
      <c r="F3" t="str">
        <v>+260 76 0071745</v>
      </c>
      <c r="G3" t="str">
        <v>Recycling center</v>
      </c>
      <c r="H3" t="str">
        <v>Plot 1190 Chandwe Musonda Rd, Lusaka, Zambia</v>
      </c>
      <c r="I3" t="str">
        <v>http://www.liatrosrecycling.co.za/</v>
      </c>
      <c r="O3" t="str">
        <v>-15.401915599999999,28.273453</v>
      </c>
      <c r="P3">
        <v>0</v>
      </c>
      <c r="S3" t="str">
        <v>Africa</v>
      </c>
      <c r="T3" t="str">
        <v>Zambia</v>
      </c>
      <c r="U3" t="str">
        <v>Lusaka</v>
      </c>
      <c r="V3" t="str">
        <v>https://www.google.com/maps/place/?q=place_id:ChIJIZaLeiz1QBkR4H88-oC_5s8</v>
      </c>
      <c r="W3" t="str">
        <v>https://www.google.com/maps/@-15.401915599999999,28.273453,9z</v>
      </c>
    </row>
    <row r="4">
      <c r="A4">
        <v>9</v>
      </c>
      <c r="B4" t="str">
        <v>Highway media recycling</v>
      </c>
      <c r="C4" t="str">
        <v/>
      </c>
      <c r="D4" t="str">
        <v/>
      </c>
      <c r="F4" t="str">
        <v>+260 76 3555823</v>
      </c>
      <c r="G4" t="str">
        <v>Recycling center</v>
      </c>
      <c r="H4" t="str">
        <v>T4, Lusaka, Zambia</v>
      </c>
      <c r="I4" t="str">
        <v>https://highway-media-recycling.business.site/?utm_source=gmb&amp;utm_medium=referral</v>
      </c>
      <c r="O4" t="str">
        <v>-15.376763299999999,28.3787128</v>
      </c>
      <c r="P4">
        <v>0</v>
      </c>
      <c r="S4" t="str">
        <v>Africa</v>
      </c>
      <c r="T4" t="str">
        <v>Zambia</v>
      </c>
      <c r="U4" t="str">
        <v>Lusaka</v>
      </c>
      <c r="V4" t="str">
        <v>https://www.google.com/maps/place/?q=place_id:ChIJ2a9mZFuLQBkRNwV1cdDs8O0</v>
      </c>
      <c r="W4" t="str">
        <v>https://www.google.com/maps/@-15.376763299999999,28.3787128,9z</v>
      </c>
    </row>
    <row r="5">
      <c r="A5">
        <v>8</v>
      </c>
      <c r="B5" t="str">
        <v>TrashBack buy-back center Kalingalinga</v>
      </c>
      <c r="C5" t="str">
        <v/>
      </c>
      <c r="D5" t="str">
        <v/>
      </c>
      <c r="F5" t="str">
        <v>+260 97 3042156</v>
      </c>
      <c r="G5" t="str">
        <v>Waste management service</v>
      </c>
      <c r="H5" t="str">
        <v>15°24'17. 28°19'31.6"E, 8th St, Lusaka, Zambia</v>
      </c>
      <c r="O5" t="str">
        <v>-15.404948,28.3254153</v>
      </c>
      <c r="P5">
        <v>0</v>
      </c>
      <c r="Q5">
        <v>1</v>
      </c>
      <c r="R5">
        <v>5</v>
      </c>
      <c r="S5" t="str">
        <v>Africa</v>
      </c>
      <c r="T5" t="str">
        <v>Zambia</v>
      </c>
      <c r="U5" t="str">
        <v>Lusaka</v>
      </c>
      <c r="V5" t="str">
        <v>https://www.google.com/maps/place/?q=place_id:ChIJ1xx342CLQBkRqK2aBewVPNk</v>
      </c>
      <c r="W5" t="str">
        <v>https://www.google.com/maps/@-15.404948,28.3254153,9z</v>
      </c>
    </row>
    <row r="6">
      <c r="A6">
        <v>7</v>
      </c>
      <c r="B6" t="str">
        <v>L&amp;N Matrix Ltd</v>
      </c>
      <c r="C6" t="str">
        <v/>
      </c>
      <c r="D6" t="str">
        <v/>
      </c>
      <c r="E6" t="str">
        <v>info@lnmatrix.com</v>
      </c>
      <c r="F6" t="str">
        <v>+260 97 7106072</v>
      </c>
      <c r="G6" t="str">
        <v>Garbage dump</v>
      </c>
      <c r="H6" t="str">
        <v>Off Great North Road at 14 Miles Lusaka, 10101, Zambia</v>
      </c>
      <c r="I6" t="str">
        <v>http://www.lnmatrix.com/</v>
      </c>
      <c r="J6" t="str">
        <v>https://www.instagram.com/</v>
      </c>
      <c r="L6" t="str">
        <v>https://www.facebook.com/</v>
      </c>
      <c r="N6" t="str">
        <v>https://twitter.com/</v>
      </c>
      <c r="O6" t="str">
        <v>-15.213382999999999,28.2554695</v>
      </c>
      <c r="P6">
        <v>0</v>
      </c>
      <c r="S6" t="str">
        <v>Africa</v>
      </c>
      <c r="T6" t="str">
        <v>Zambia</v>
      </c>
      <c r="U6" t="str">
        <v>Chibombo</v>
      </c>
      <c r="V6" t="str">
        <v>https://www.google.com/maps/place/?q=place_id:ChIJ6ZA5UOZdQBkRzzV9J3ca62I</v>
      </c>
      <c r="W6" t="str">
        <v>https://www.google.com/maps/@-15.213382999999999,28.2554695,9z</v>
      </c>
    </row>
    <row r="7">
      <c r="A7">
        <v>6</v>
      </c>
      <c r="B7" t="str">
        <v>Newtech Recycling limited</v>
      </c>
      <c r="C7" t="str">
        <v/>
      </c>
      <c r="D7" t="str">
        <v/>
      </c>
      <c r="F7" t="str">
        <v>+260 97 7497575</v>
      </c>
      <c r="G7" t="str">
        <v>Home goods store</v>
      </c>
      <c r="H7" t="str">
        <v>Lusaka, Zambia</v>
      </c>
      <c r="I7" t="str">
        <v>http://web.facebook.com/newtechrecycling</v>
      </c>
      <c r="O7" t="str">
        <v>-15.3465042,28.419500499999998</v>
      </c>
      <c r="P7">
        <v>0</v>
      </c>
      <c r="Q7">
        <v>1</v>
      </c>
      <c r="R7">
        <v>5</v>
      </c>
      <c r="S7" t="str">
        <v>Africa</v>
      </c>
      <c r="T7" t="str">
        <v>Zambia</v>
      </c>
      <c r="U7" t="str">
        <v>Chongwe</v>
      </c>
      <c r="V7" t="str">
        <v>https://www.google.com/maps/place/?q=place_id:ChIJ6Q7RVIeLQBkRo0Z1l6Vmf6c</v>
      </c>
      <c r="W7" t="str">
        <v>https://www.google.com/maps/@-15.3465042,28.419500499999998,9z</v>
      </c>
    </row>
    <row r="8">
      <c r="A8">
        <v>5</v>
      </c>
      <c r="B8" t="str">
        <v>HW SOLID WASTE MANAGEMENT</v>
      </c>
      <c r="C8" t="str">
        <v/>
      </c>
      <c r="D8" t="str">
        <v/>
      </c>
      <c r="F8" t="str">
        <v>+260 97 9409636</v>
      </c>
      <c r="G8" t="str">
        <v>Waste management service</v>
      </c>
      <c r="H8" t="str">
        <v>Cairo Rd, Lusaka, Zambia</v>
      </c>
      <c r="O8" t="str">
        <v>-15.4168527,28.281614899999997</v>
      </c>
      <c r="P8">
        <v>0</v>
      </c>
      <c r="Q8">
        <v>1</v>
      </c>
      <c r="R8">
        <v>5</v>
      </c>
      <c r="S8" t="str">
        <v>Africa</v>
      </c>
      <c r="T8" t="str">
        <v>Zambia</v>
      </c>
      <c r="U8" t="str">
        <v>Lusaka</v>
      </c>
      <c r="V8" t="str">
        <v>https://www.google.com/maps/place/?q=place_id:ChIJZT19EmbzQBkRYvcnAqDlry8</v>
      </c>
      <c r="W8" t="str">
        <v>https://www.google.com/maps/@-15.4168527,28.281614899999997,9z</v>
      </c>
    </row>
    <row r="9">
      <c r="A9">
        <v>4</v>
      </c>
      <c r="B9" t="str">
        <v>Spotless Waste Management, Cleaning and Recycling Company</v>
      </c>
      <c r="C9" t="str">
        <v/>
      </c>
      <c r="D9" t="str">
        <v/>
      </c>
      <c r="E9" t="str">
        <v>info@youroceanwpsite.com</v>
      </c>
      <c r="F9" t="str">
        <v>+260 97 3588647</v>
      </c>
      <c r="G9" t="str">
        <v>Recycling center</v>
      </c>
      <c r="H9" t="str">
        <v>Chiwalamambwe Road Plot No 6812 Lusaka ZM, 10101, Zambia</v>
      </c>
      <c r="I9" t="str">
        <v>http://www.spotlesswcr.com/</v>
      </c>
      <c r="O9" t="str">
        <v>-15.383636699999998,28.3064321</v>
      </c>
      <c r="P9">
        <v>0</v>
      </c>
      <c r="Q9">
        <v>1</v>
      </c>
      <c r="R9">
        <v>5</v>
      </c>
      <c r="S9" t="str">
        <v>Africa</v>
      </c>
      <c r="T9" t="str">
        <v>Zambia</v>
      </c>
      <c r="U9" t="str">
        <v>Lusaka</v>
      </c>
      <c r="V9" t="str">
        <v>https://www.google.com/maps/place/?q=place_id:ChIJi_dN9QGLQBkR9kbK5Q191Yo</v>
      </c>
      <c r="W9" t="str">
        <v>https://www.google.com/maps/@-15.383636699999998,28.3064321,9z</v>
      </c>
    </row>
    <row r="10">
      <c r="A10">
        <v>3</v>
      </c>
      <c r="B10" t="str">
        <v>Mtetezi Enterprises Limited</v>
      </c>
      <c r="C10" t="str">
        <v/>
      </c>
      <c r="D10" t="str">
        <v/>
      </c>
      <c r="F10" t="str">
        <v>+260 97 7776575</v>
      </c>
      <c r="G10" t="str">
        <v>Waste management service</v>
      </c>
      <c r="H10" t="str">
        <v>Market, Off Leopards Hill Road, Lusaka 10101, Zambia</v>
      </c>
      <c r="O10" t="str">
        <v>-15.452035799999999,28.376593999999997</v>
      </c>
      <c r="P10">
        <v>0</v>
      </c>
      <c r="S10" t="str">
        <v>Africa</v>
      </c>
      <c r="T10" t="str">
        <v>Zambia</v>
      </c>
      <c r="U10" t="str">
        <v>Lusaka</v>
      </c>
      <c r="V10" t="str">
        <v>https://www.google.com/maps/place/?q=place_id:ChIJqQEUZ9-NQBkRZ5uWmClxwP8</v>
      </c>
      <c r="W10" t="str">
        <v>https://www.google.com/maps/@-15.452035799999999,28.376593999999997,9z</v>
      </c>
    </row>
    <row r="11">
      <c r="A11">
        <v>2</v>
      </c>
      <c r="B11" t="str">
        <v>Lusaka City Dump Site</v>
      </c>
      <c r="C11" t="str">
        <v/>
      </c>
      <c r="D11" t="str">
        <v/>
      </c>
      <c r="G11" t="str">
        <v>Garbage dump</v>
      </c>
      <c r="H11" t="str">
        <v>M729+76R, Lusaka, Zambia</v>
      </c>
      <c r="O11" t="str">
        <v>-15.349250099999999,28.268010999999998</v>
      </c>
      <c r="P11">
        <v>0</v>
      </c>
      <c r="Q11">
        <v>1</v>
      </c>
      <c r="R11">
        <v>5</v>
      </c>
      <c r="S11" t="str">
        <v>Africa</v>
      </c>
      <c r="T11" t="str">
        <v>Zambia</v>
      </c>
      <c r="U11" t="str">
        <v>Lusaka</v>
      </c>
      <c r="V11" t="str">
        <v>https://www.google.com/maps/place/?q=place_id:ChIJAQAAUGz1QBkR5qJNjAbHBxU</v>
      </c>
      <c r="W11" t="str">
        <v>https://www.google.com/maps/@-15.349250099999999,28.268010999999998,9z</v>
      </c>
    </row>
    <row r="12">
      <c r="A12">
        <v>1</v>
      </c>
      <c r="B12" t="str">
        <v>Fablab Rwanda</v>
      </c>
      <c r="C12" t="str">
        <v/>
      </c>
      <c r="D12" t="str">
        <v/>
      </c>
      <c r="E12" t="str">
        <v>info@fablab.rw</v>
      </c>
      <c r="F12" t="str">
        <v>+250 789 276 080</v>
      </c>
      <c r="G12" t="str">
        <v>Corporate office</v>
      </c>
      <c r="H12" t="str">
        <v>44 KG 548 St, Kigali, Rwanda</v>
      </c>
      <c r="I12" t="str">
        <v>http://www.fablab.rw/</v>
      </c>
      <c r="J12" t="str">
        <v>https://www.instagram.com/fablab_rwanda/</v>
      </c>
      <c r="L12" t="str">
        <v>https://facebook.com/KigaliFabLab</v>
      </c>
      <c r="N12" t="str">
        <v>https://twitter.com/fablabrw</v>
      </c>
      <c r="O12" t="str">
        <v>-1.9394852999999999,30.0908272</v>
      </c>
      <c r="P12">
        <v>0</v>
      </c>
      <c r="Q12">
        <v>72</v>
      </c>
      <c r="R12">
        <v>4.3</v>
      </c>
      <c r="S12" t="str">
        <v>Africa</v>
      </c>
      <c r="T12" t="str">
        <v>Rwanda</v>
      </c>
      <c r="U12" t="str">
        <v>Kigali</v>
      </c>
      <c r="V12" t="str">
        <v>https://www.google.com/maps/place/?q=place_id:ChIJy7xiypSm3BkRT9e0xKtArpc</v>
      </c>
      <c r="W12" t="str">
        <v>https://www.google.com/maps/@-1.9394852999999999,30.0908272,9z</v>
      </c>
    </row>
    <row r="13">
      <c r="A13">
        <v>46</v>
      </c>
      <c r="B13" t="str">
        <v>FABLAB CASABLANCA</v>
      </c>
      <c r="C13" t="str">
        <v/>
      </c>
      <c r="D13" t="str">
        <v/>
      </c>
      <c r="F13" t="str">
        <v>+212 600-023623</v>
      </c>
      <c r="G13" t="str">
        <v>Electronics manufacturer</v>
      </c>
      <c r="H13" t="str">
        <v>Bd Imam Layte Bnou saad, mgasin n°68, Hay Al Qods, Bernoussi, Casablanca 20610, Morocco</v>
      </c>
      <c r="O13" t="str">
        <v>33.6181196,-7.4846764</v>
      </c>
      <c r="P13">
        <v>0</v>
      </c>
      <c r="Q13">
        <v>12</v>
      </c>
      <c r="R13">
        <v>4.8</v>
      </c>
      <c r="S13" t="str">
        <v>Africa</v>
      </c>
      <c r="T13" t="str">
        <v>Morocco</v>
      </c>
      <c r="U13" t="str">
        <v>Casablanca</v>
      </c>
      <c r="V13" t="str">
        <v>https://www.google.com/maps/place/?q=place_id:ChIJK2NNsqvLpw0RErF9nJwStTs</v>
      </c>
      <c r="W13" t="str">
        <v>https://www.google.com/maps/@33.6181196,-7.4846764,9z</v>
      </c>
    </row>
    <row r="14">
      <c r="A14">
        <v>56</v>
      </c>
      <c r="B14" t="str">
        <v>FABLAB CASABLANCA</v>
      </c>
      <c r="C14" t="str">
        <v/>
      </c>
      <c r="D14" t="str">
        <v/>
      </c>
      <c r="F14" t="str">
        <v>+212 600-023623</v>
      </c>
      <c r="G14" t="str">
        <v>Electronics manufacturer</v>
      </c>
      <c r="H14" t="str">
        <v>Bd Imam Layte Bnou saad, mgasin n°68, Hay Al Qods, Bernoussi, Casablanca 20610, Morocco</v>
      </c>
      <c r="O14" t="str">
        <v>33.6181196,-7.4846764</v>
      </c>
      <c r="P14">
        <v>0</v>
      </c>
      <c r="Q14">
        <v>12</v>
      </c>
      <c r="R14">
        <v>4.8</v>
      </c>
      <c r="S14" t="str">
        <v>Africa</v>
      </c>
      <c r="T14" t="str">
        <v>Morocco</v>
      </c>
      <c r="U14" t="str">
        <v>Casablanca</v>
      </c>
      <c r="V14" t="str">
        <v>https://www.google.com/maps/place/?q=place_id:ChIJK2NNsqvLpw0RErF9nJwStTs</v>
      </c>
      <c r="W14" t="str">
        <v>https://www.google.com/maps/@33.6181196,-7.4846764,9z</v>
      </c>
    </row>
    <row r="15">
      <c r="A15">
        <v>1</v>
      </c>
      <c r="B15" t="str">
        <v>The Collective - Handcrafted Designs</v>
      </c>
      <c r="C15" t="str">
        <v/>
      </c>
      <c r="D15" t="str">
        <v/>
      </c>
      <c r="E15" t="str">
        <v>lskcollective.op@gmail.com</v>
      </c>
      <c r="F15" t="str">
        <v>+260 96 9307286</v>
      </c>
      <c r="G15" t="str">
        <f>Coffee store</f>
        <v>Souvenir store</v>
      </c>
      <c r="H15" t="str">
        <v>Agora Village, Unit 18A, Mass Media, 8212 Thabo Mbeki Rd, 10001, Zambia</v>
      </c>
      <c r="I15" t="str">
        <v>http://www.lusakacollective.com/</v>
      </c>
      <c r="J15" t="str">
        <v>https://www.instagram.com/Lsk.collective</v>
      </c>
      <c r="L15" t="str">
        <v>https://www.facebook.com/LSK.Collective</v>
      </c>
      <c r="N15" t="str">
        <v>http://twitter.com/share?url=https%3A%2F%2Flusakacollective.com%2Fproducts%2Fphotography-book-about-wildlife-timeless</v>
      </c>
      <c r="O15" t="str">
        <v>-15.405380099999999,28.3218346</v>
      </c>
      <c r="P15">
        <v>0</v>
      </c>
      <c r="Q15">
        <v>192</v>
      </c>
      <c r="R15">
        <v>4.4</v>
      </c>
      <c r="S15" t="str">
        <v>Africa</v>
      </c>
      <c r="T15" t="str">
        <v>Zambia</v>
      </c>
      <c r="U15" t="str">
        <v>Lusaka</v>
      </c>
      <c r="V15" t="str">
        <v>https://www.google.com/maps/place/?q=place_id:ChIJae4mYTKNQBkRNBGNyx8CA2s</v>
      </c>
      <c r="W15" t="str">
        <v>https://www.google.com/maps/@-15.405380099999999,28.3218346,9z</v>
      </c>
    </row>
    <row r="16">
      <c r="A16">
        <v>1</v>
      </c>
      <c r="B16" t="str">
        <v>ProWeb Ltd</v>
      </c>
      <c r="C16" t="str">
        <v/>
      </c>
      <c r="D16" t="str">
        <v/>
      </c>
      <c r="E16" t="str">
        <v>sales@proweb.co.zm</v>
      </c>
      <c r="F16" t="str">
        <v>+260 96 0929382</v>
      </c>
      <c r="G16" t="str">
        <f>Consultant</f>
        <v>Software company</v>
      </c>
      <c r="H16" t="str">
        <v>Spectrum House, Stand No. 10 Great East Road Jesmondine Lusaka ZM, 10101, Zambia</v>
      </c>
      <c r="I16" t="str">
        <v>https://www.proweb.co.zm/</v>
      </c>
      <c r="J16" t="str">
        <v>https://instagram.com</v>
      </c>
      <c r="K16" t="str">
        <v>https://www.youtube.com/channel/UCB-PeC2yTahNltAAvKR0DpA/featured</v>
      </c>
      <c r="L16" t="str">
        <v>https://www.facebook.com/</v>
      </c>
      <c r="M16" t="str">
        <v>https://www.linkedin.com/company/proweb-zambia/</v>
      </c>
      <c r="N16" t="str">
        <v>https://twitter.com/</v>
      </c>
      <c r="O16" t="str">
        <v>-15.386792499999999,28.337437899999998</v>
      </c>
      <c r="P16">
        <v>0</v>
      </c>
      <c r="Q16">
        <v>12</v>
      </c>
      <c r="R16">
        <v>4.8</v>
      </c>
      <c r="S16" t="str">
        <v>Africa</v>
      </c>
      <c r="T16" t="str">
        <v>Zambia</v>
      </c>
      <c r="U16" t="str">
        <v>Lusaka</v>
      </c>
      <c r="V16" t="str">
        <v>https://www.google.com/maps/place/?q=place_id:ChIJ8-BVvHKLQBkRGTDCHGSj_Ws</v>
      </c>
      <c r="W16" t="str">
        <v>https://www.google.com/maps/@-15.386792499999999,28.337437899999998,9z</v>
      </c>
    </row>
    <row r="17">
      <c r="A17">
        <v>1</v>
      </c>
      <c r="B17" t="str">
        <v>TrashBack buy-back center Kalingalinga</v>
      </c>
      <c r="C17" t="str">
        <v/>
      </c>
      <c r="D17" t="str">
        <v/>
      </c>
      <c r="F17" t="str">
        <v>+260 97 3042156</v>
      </c>
      <c r="G17" t="str">
        <v>Waste management service</v>
      </c>
      <c r="H17" t="str">
        <v>15°24'17. 28°19'31.6"E, 8th St, Lusaka, Zambia</v>
      </c>
      <c r="O17" t="str">
        <v>-15.404948,28.3254153</v>
      </c>
      <c r="P17">
        <v>0</v>
      </c>
      <c r="Q17">
        <v>1</v>
      </c>
      <c r="R17">
        <v>5</v>
      </c>
      <c r="S17" t="str">
        <v>Africa</v>
      </c>
      <c r="T17" t="str">
        <v>Zambia</v>
      </c>
      <c r="U17" t="str">
        <v>Lusaka</v>
      </c>
      <c r="V17" t="str">
        <v>https://www.google.com/maps/place/?q=place_id:ChIJ1xx342CLQBkRqK2aBewVPNk</v>
      </c>
      <c r="W17" t="str">
        <v>https://www.google.com/maps/@-15.404948,28.3254153,9z</v>
      </c>
    </row>
    <row r="18">
      <c r="A18">
        <v>6</v>
      </c>
      <c r="B18" t="str">
        <v>HW SOLID WASTE MANAGEMENT</v>
      </c>
      <c r="C18" t="str">
        <v/>
      </c>
      <c r="D18" t="str">
        <v/>
      </c>
      <c r="F18" t="str">
        <v>+260 97 9409636</v>
      </c>
      <c r="G18" t="str">
        <v>Waste management service</v>
      </c>
      <c r="H18" t="str">
        <v>Cairo Rd, Lusaka, Zambia</v>
      </c>
      <c r="O18" t="str">
        <v>-15.4168527,28.281614899999997</v>
      </c>
      <c r="P18">
        <v>0</v>
      </c>
      <c r="Q18">
        <v>1</v>
      </c>
      <c r="R18">
        <v>5</v>
      </c>
      <c r="S18" t="str">
        <v>Africa</v>
      </c>
      <c r="T18" t="str">
        <v>Zambia</v>
      </c>
      <c r="U18" t="str">
        <v>Lusaka</v>
      </c>
      <c r="V18" t="str">
        <v>https://www.google.com/maps/place/?q=place_id:ChIJZT19EmbzQBkRYvcnAqDlry8</v>
      </c>
      <c r="W18" t="str">
        <v>https://www.google.com/maps/@-15.4168527,28.281614899999997,9z</v>
      </c>
    </row>
    <row r="19">
      <c r="A19">
        <v>5</v>
      </c>
      <c r="B19" t="str">
        <v>L&amp;N Matrix Ltd</v>
      </c>
      <c r="C19" t="str">
        <v/>
      </c>
      <c r="D19" t="str">
        <v/>
      </c>
      <c r="E19" t="str">
        <v>info@lnmatrix.com</v>
      </c>
      <c r="F19" t="str">
        <v>+260 97 7106072</v>
      </c>
      <c r="G19" t="str">
        <v>Garbage dump</v>
      </c>
      <c r="H19" t="str">
        <v>Off Great North Road at 14 Miles Lusaka, 10101, Zambia</v>
      </c>
      <c r="I19" t="str">
        <v>http://www.lnmatrix.com/</v>
      </c>
      <c r="J19" t="str">
        <v>https://www.instagram.com/</v>
      </c>
      <c r="L19" t="str">
        <v>https://www.facebook.com/</v>
      </c>
      <c r="N19" t="str">
        <v>https://twitter.com/</v>
      </c>
      <c r="O19" t="str">
        <v>-15.213382999999999,28.2554695</v>
      </c>
      <c r="P19">
        <v>0</v>
      </c>
      <c r="S19" t="str">
        <v>Africa</v>
      </c>
      <c r="T19" t="str">
        <v>Zambia</v>
      </c>
      <c r="U19" t="str">
        <v>Chibombo</v>
      </c>
      <c r="V19" t="str">
        <v>https://www.google.com/maps/place/?q=place_id:ChIJ6ZA5UOZdQBkRzzV9J3ca62I</v>
      </c>
      <c r="W19" t="str">
        <v>https://www.google.com/maps/@-15.213382999999999,28.2554695,9z</v>
      </c>
    </row>
    <row r="20">
      <c r="A20">
        <v>4</v>
      </c>
      <c r="B20" t="str">
        <v>San Yuan Recycling Company</v>
      </c>
      <c r="C20" t="str">
        <v/>
      </c>
      <c r="D20" t="str">
        <v/>
      </c>
      <c r="F20" t="str">
        <v>+260 77 6728001</v>
      </c>
      <c r="G20" t="str">
        <v>Recycling center</v>
      </c>
      <c r="H20" t="str">
        <v>J763+HQ, Lusaka, Zambia</v>
      </c>
      <c r="O20" t="str">
        <v>-15.3885869,28.2544146</v>
      </c>
      <c r="P20">
        <v>0</v>
      </c>
      <c r="Q20">
        <v>1</v>
      </c>
      <c r="R20">
        <v>3</v>
      </c>
      <c r="S20" t="str">
        <v>Africa</v>
      </c>
      <c r="T20" t="str">
        <v>Zambia</v>
      </c>
      <c r="U20" t="str">
        <v>Lusaka</v>
      </c>
      <c r="V20" t="str">
        <v>https://www.google.com/maps/place/?q=place_id:ChIJaTjkCnX1QBkRmiaW7sZTrT4</v>
      </c>
      <c r="W20" t="str">
        <v>https://www.google.com/maps/@-15.3885869,28.2544146,9z</v>
      </c>
    </row>
    <row r="21">
      <c r="A21">
        <v>3</v>
      </c>
      <c r="B21" t="str">
        <v>Spotless Waste Management, Cleaning and Recycling Company</v>
      </c>
      <c r="C21" t="str">
        <v/>
      </c>
      <c r="D21" t="str">
        <v/>
      </c>
      <c r="E21" t="str">
        <v>info@youroceanwpsite.com</v>
      </c>
      <c r="F21" t="str">
        <v>+260 97 3588647</v>
      </c>
      <c r="G21" t="str">
        <v>Commercial cleaning service</v>
      </c>
      <c r="H21" t="str">
        <v>Chiwalamambwe Road Plot No 6812 Lusaka ZM, 10101, Zambia</v>
      </c>
      <c r="I21" t="str">
        <v>http://www.spotlesswcr.com/</v>
      </c>
      <c r="O21" t="str">
        <v>-15.383636699999998,28.3064321</v>
      </c>
      <c r="P21">
        <v>0</v>
      </c>
      <c r="Q21">
        <v>1</v>
      </c>
      <c r="R21">
        <v>5</v>
      </c>
      <c r="S21" t="str">
        <v>Africa</v>
      </c>
      <c r="T21" t="str">
        <v>Zambia</v>
      </c>
      <c r="U21" t="str">
        <v>Lusaka</v>
      </c>
      <c r="V21" t="str">
        <v>https://www.google.com/maps/place/?q=place_id:ChIJi_dN9QGLQBkR9kbK5Q191Yo</v>
      </c>
      <c r="W21" t="str">
        <v>https://www.google.com/maps/@-15.383636699999998,28.3064321,9z</v>
      </c>
    </row>
    <row r="22">
      <c r="A22">
        <v>2</v>
      </c>
      <c r="B22" t="str">
        <v>Mtetezi Enterprises Limited</v>
      </c>
      <c r="C22" t="str">
        <v/>
      </c>
      <c r="D22" t="str">
        <v/>
      </c>
      <c r="F22" t="str">
        <v>+260 97 7776575</v>
      </c>
      <c r="G22" t="str">
        <v>Waste management service</v>
      </c>
      <c r="H22" t="str">
        <v>Market, Off Leopards Hill Road, Lusaka 10101, Zambia</v>
      </c>
      <c r="O22" t="str">
        <v>-15.452035799999999,28.376593999999997</v>
      </c>
      <c r="P22">
        <v>0</v>
      </c>
      <c r="S22" t="str">
        <v>Africa</v>
      </c>
      <c r="T22" t="str">
        <v>Zambia</v>
      </c>
      <c r="U22" t="str">
        <v>Lusaka</v>
      </c>
      <c r="V22" t="str">
        <v>https://www.google.com/maps/place/?q=place_id:ChIJqQEUZ9-NQBkRZ5uWmClxwP8</v>
      </c>
      <c r="W22" t="str">
        <v>https://www.google.com/maps/@-15.452035799999999,28.376593999999997,9z</v>
      </c>
    </row>
  </sheetData>
  <ignoredErrors>
    <ignoredError numberStoredAsText="1" sqref="A1:W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